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V:\ProcurementServices\PSTm09(Hume)\Solar\05302-23017 SolarPower PPA\FPR2019PRB\03Award\"/>
    </mc:Choice>
  </mc:AlternateContent>
  <xr:revisionPtr revIDLastSave="0" documentId="13_ncr:1_{F936060E-7DCB-4A9E-9A53-74D30AA0E07A}" xr6:coauthVersionLast="41" xr6:coauthVersionMax="41" xr10:uidLastSave="{00000000-0000-0000-0000-000000000000}"/>
  <bookViews>
    <workbookView xWindow="-19248" yWindow="-48" windowWidth="19296" windowHeight="10896" tabRatio="865" xr2:uid="{00000000-000D-0000-FFFF-FFFF00000000}"/>
  </bookViews>
  <sheets>
    <sheet name="Summary" sheetId="25" r:id="rId1"/>
    <sheet name="Ameresco" sheetId="32" r:id="rId2"/>
    <sheet name="Harvest" sheetId="16" r:id="rId3"/>
    <sheet name="HESP" sheetId="27" r:id="rId4"/>
    <sheet name="Nexamp" sheetId="18" r:id="rId5"/>
    <sheet name="SED" sheetId="20" r:id="rId6"/>
    <sheet name="SOL" sheetId="21" r:id="rId7"/>
    <sheet name="SolarEnergy" sheetId="30" r:id="rId8"/>
    <sheet name="Solar Liberty" sheetId="22" r:id="rId9"/>
    <sheet name="TeslaEnergyOperations" sheetId="26" r:id="rId10"/>
    <sheet name="Tesla Labs" sheetId="24" r:id="rId11"/>
    <sheet name="TMMontante" sheetId="31" r:id="rId12"/>
  </sheets>
  <externalReferences>
    <externalReference r:id="rId13"/>
  </externalReferences>
  <definedNames>
    <definedName name="_xlnm._FilterDatabase" localSheetId="1" hidden="1">Ameresco!$A$4:$N$4</definedName>
    <definedName name="_xlnm._FilterDatabase" localSheetId="2" hidden="1">Harvest!$A$4:$N$4</definedName>
    <definedName name="_xlnm._FilterDatabase" localSheetId="4" hidden="1">Nexamp!$A$4:$N$4</definedName>
    <definedName name="_xlnm._FilterDatabase" localSheetId="5" hidden="1">SED!$A$4:$N$4</definedName>
    <definedName name="_xlnm._FilterDatabase" localSheetId="6" hidden="1">SOL!$A$6:$N$18</definedName>
    <definedName name="_xlnm._FilterDatabase" localSheetId="8" hidden="1">'Solar Liberty'!$A$4:$N$4</definedName>
    <definedName name="_xlnm._FilterDatabase" localSheetId="10" hidden="1">'Tesla Labs'!$A$4:$N$4</definedName>
    <definedName name="_xlnm.Print_Titles" localSheetId="1">Ameresco!$A:$D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1" l="1"/>
  <c r="B9" i="21"/>
  <c r="C9" i="21"/>
  <c r="D9" i="21"/>
  <c r="E9" i="21"/>
  <c r="F9" i="21"/>
  <c r="G9" i="21"/>
  <c r="H9" i="21"/>
  <c r="I9" i="21"/>
  <c r="J9" i="21"/>
  <c r="K9" i="21"/>
  <c r="L9" i="21"/>
  <c r="M9" i="21"/>
  <c r="N9" i="21"/>
  <c r="A12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A15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A18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</calcChain>
</file>

<file path=xl/sharedStrings.xml><?xml version="1.0" encoding="utf-8"?>
<sst xmlns="http://schemas.openxmlformats.org/spreadsheetml/2006/main" count="1921" uniqueCount="84">
  <si>
    <t>Bidder</t>
  </si>
  <si>
    <t>Lot</t>
  </si>
  <si>
    <t>Item</t>
  </si>
  <si>
    <t>Description</t>
  </si>
  <si>
    <t>On-Site Net Metered Ground System, &lt;200kW</t>
  </si>
  <si>
    <t>Award</t>
  </si>
  <si>
    <t>Sustainable Energy Developments, Inc.</t>
  </si>
  <si>
    <t>Sol Systems, LLC</t>
  </si>
  <si>
    <t>Tesla Laboratories, Incorporated</t>
  </si>
  <si>
    <t>Nexamp, Inc.</t>
  </si>
  <si>
    <t>Solar Liberty Energy Systems, Inc.</t>
  </si>
  <si>
    <t>Harvest Power LLC</t>
  </si>
  <si>
    <t>Remote Net Metered Ground System, &lt;200 kW</t>
  </si>
  <si>
    <t>On-Site Net Metered Pole System, &lt;200 kW</t>
  </si>
  <si>
    <t>Remote Net Metered Pole System, &lt;200 kW</t>
  </si>
  <si>
    <t>On-Site Net Metered Parking Canopy System, &lt;200 kW</t>
  </si>
  <si>
    <t>On-Site Net Metered Roof System, &lt;200 kW</t>
  </si>
  <si>
    <t>On-Site Net Metered Ground System, 200 to 1000 kW</t>
  </si>
  <si>
    <t>Remote Net Metered Ground System, 200 to 1000 kW</t>
  </si>
  <si>
    <t>On-Site Net Metered Pole System, 200 to 1000 kW</t>
  </si>
  <si>
    <t>Remote Net Metered Pole System, 200 to 1000 kW</t>
  </si>
  <si>
    <t>On-Site Net Metered Parking Canopy System, 200 to 1000 kW</t>
  </si>
  <si>
    <t>On-Site Net Metered Roof System, 200 to 1000 kW</t>
  </si>
  <si>
    <t>On-Site Net Metered Ground System, &gt;1000 kW</t>
  </si>
  <si>
    <t>Remote Net Metered Ground System, &gt;1000 kW</t>
  </si>
  <si>
    <t>On-Ste Net Metered Pole System, &gt;1000 kW</t>
  </si>
  <si>
    <t>Remote Net Metered Pole System, &gt;1000 kW</t>
  </si>
  <si>
    <t>On-Site Net Metered Parking Canopy System, &gt;1000 kW</t>
  </si>
  <si>
    <t>On-Site Net Metered Roof System, &gt;1000 kW</t>
  </si>
  <si>
    <t>Region 1 NTE PPA Price ($/kWh)</t>
  </si>
  <si>
    <t>Region 2 NTE PPA Price ($/kWh)</t>
  </si>
  <si>
    <t>Region 3 NTE PPA Price ($/kWh)</t>
  </si>
  <si>
    <t>Region 4 NTE PPA Price ($/kWh)</t>
  </si>
  <si>
    <t>Region 5 NTE PPA Price ($/kWh)</t>
  </si>
  <si>
    <t>R1 Award/ No Award</t>
  </si>
  <si>
    <t>R2 Award/ No Award</t>
  </si>
  <si>
    <t>R3 Award/ No Award</t>
  </si>
  <si>
    <t>R4 Award/ No Award</t>
  </si>
  <si>
    <t>R5 Award/ No Award</t>
  </si>
  <si>
    <t>Solicitation 23017 - Solar Power Purchase Agreements</t>
  </si>
  <si>
    <t>Storage System with Smart Inverter for On-Site Net Metered Ground System</t>
  </si>
  <si>
    <t>Storage System with Smart Inverter for Remote Net Metered Ground System</t>
  </si>
  <si>
    <t>Storage System with Smart Inverter for On-Site Net Metered Pole System</t>
  </si>
  <si>
    <t>Storage System with Smart Inverter for Remote Net Metered Pole System</t>
  </si>
  <si>
    <t>Storage System with Smart Inverter for On-Site Net Metered Parking Canopy System</t>
  </si>
  <si>
    <t>Storage System with Smart Inverter for On-Site Net Metered Roof System</t>
  </si>
  <si>
    <t>Sustainable Energy Development, Inc</t>
  </si>
  <si>
    <t>SOL Systems, LLC</t>
  </si>
  <si>
    <t>Solar Liberty Energy Systems Inc</t>
  </si>
  <si>
    <t>Tesla Laboratories, Inc</t>
  </si>
  <si>
    <t>Storage System with Smart Inverter for On-Site Net Metered Ground System*</t>
  </si>
  <si>
    <t>Storage System with Smart Inverter for Remote Net Metered Ground System*</t>
  </si>
  <si>
    <t>Storage System with Smart Inverter for On-Site Net Metered Pole System*</t>
  </si>
  <si>
    <t>Storage System with Smart Inverter for Remote Net Metered Pole System*</t>
  </si>
  <si>
    <t>Storage System with Smart Inverter for On-Site Net Metered Parking Canopy System*</t>
  </si>
  <si>
    <t>Storage System with Smart Inverter for On-Site Net Metered Roof System*</t>
  </si>
  <si>
    <t>Awarded</t>
  </si>
  <si>
    <t>Region 1 (Zones A, B and C)</t>
  </si>
  <si>
    <t>Region 2 (Zones E and D)</t>
  </si>
  <si>
    <t>Region 3 (Zones F and G)</t>
  </si>
  <si>
    <t>Region 4 (Zones H, I and J)</t>
  </si>
  <si>
    <t>Region 5 (Zone K)</t>
  </si>
  <si>
    <t>HESP Solar LLC</t>
  </si>
  <si>
    <t>Ameresco, Inc</t>
  </si>
  <si>
    <t>Ameresco Inc</t>
  </si>
  <si>
    <t>Region 1 NTE PPA Price
($ per kWh)</t>
  </si>
  <si>
    <t>Region 2 NTE PPA Price
($ per kWh)</t>
  </si>
  <si>
    <t>Region 3 NTE PPA Price
($ per kWh)</t>
  </si>
  <si>
    <t>Region 4 NTE PPA Price
($ per kWh)</t>
  </si>
  <si>
    <t>Region 5 NTE PPA Price
($ per kWh)</t>
  </si>
  <si>
    <t>Solar Energy Systems, LLC</t>
  </si>
  <si>
    <t>TM Montante Solar Developments LLC</t>
  </si>
  <si>
    <t>Tesla Energy Operations, Inc.</t>
  </si>
  <si>
    <t>Nexamp Inc.</t>
  </si>
  <si>
    <t>Solar Energy
Systems, LLC</t>
  </si>
  <si>
    <t>Solar Liberty Energy Systems, Inc</t>
  </si>
  <si>
    <t>Region 1
NTE PPA Price
($ per kWh)</t>
  </si>
  <si>
    <t>Region 2
NTE PPA Price
($ per kWh)</t>
  </si>
  <si>
    <t>Region 3
NTE PPA Price
($ per kWh)</t>
  </si>
  <si>
    <t>Region 4
NTE PPA Price
($ per kWh)</t>
  </si>
  <si>
    <t>Region 5
NTE PPA Price
($ per kWh)</t>
  </si>
  <si>
    <t>Award Summary - 2019_07_29 Posted August 7, 2019</t>
  </si>
  <si>
    <t>Tesla Energy Operations</t>
  </si>
  <si>
    <t>Award Summary - 2019-08-07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</si>
</sst>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&quot;$&quot;#,##0.0000;\(&quot;$&quot;#,##0.0000\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0" fillId="0" borderId="0" xfId="0" applyAlignment="1"/>
    <xf numFmtId="164" fontId="0" fillId="0" borderId="0" xfId="0" applyNumberFormat="1"/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164" fontId="2" fillId="0" borderId="0" xfId="2" applyNumberFormat="1"/>
    <xf numFmtId="164" fontId="2" fillId="0" borderId="2" xfId="2" applyNumberFormat="1" applyBorder="1"/>
    <xf numFmtId="164" fontId="2" fillId="0" borderId="0" xfId="2" applyNumberFormat="1" applyBorder="1"/>
    <xf numFmtId="164" fontId="0" fillId="0" borderId="0" xfId="0" applyNumberFormat="1" applyAlignment="1">
      <alignment horizontal="center"/>
    </xf>
    <xf numFmtId="0" fontId="1" fillId="0" borderId="2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2" applyNumberFormat="1" applyFont="1" applyFill="1" applyBorder="1" applyAlignment="1">
      <alignment horizontal="center" wrapText="1"/>
    </xf>
    <xf numFmtId="164" fontId="1" fillId="0" borderId="0" xfId="2" applyNumberFormat="1" applyFont="1" applyFill="1" applyBorder="1" applyAlignment="1">
      <alignment horizontal="center" wrapText="1"/>
    </xf>
    <xf numFmtId="164" fontId="2" fillId="0" borderId="0" xfId="2" applyNumberFormat="1" applyBorder="1" applyAlignment="1">
      <alignment horizontal="center"/>
    </xf>
    <xf numFmtId="164" fontId="2" fillId="0" borderId="2" xfId="2" applyNumberFormat="1" applyBorder="1" applyAlignment="1">
      <alignment horizontal="center"/>
    </xf>
    <xf numFmtId="164" fontId="2" fillId="0" borderId="0" xfId="2" applyNumberFormat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7" fillId="0" borderId="7" xfId="0" applyNumberFormat="1" applyFont="1" applyFill="1" applyBorder="1" applyAlignment="1" applyProtection="1">
      <alignment horizontal="center"/>
      <protection locked="0"/>
    </xf>
    <xf numFmtId="164" fontId="7" fillId="0" borderId="5" xfId="0" applyNumberFormat="1" applyFont="1" applyFill="1" applyBorder="1" applyAlignment="1" applyProtection="1">
      <alignment horizontal="center"/>
      <protection locked="0"/>
    </xf>
    <xf numFmtId="164" fontId="7" fillId="0" borderId="8" xfId="0" applyNumberFormat="1" applyFont="1" applyFill="1" applyBorder="1" applyAlignment="1" applyProtection="1">
      <alignment horizontal="center"/>
      <protection locked="0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164" fontId="7" fillId="0" borderId="13" xfId="0" applyNumberFormat="1" applyFont="1" applyFill="1" applyBorder="1" applyAlignment="1" applyProtection="1">
      <alignment horizontal="center"/>
      <protection locked="0"/>
    </xf>
    <xf numFmtId="164" fontId="7" fillId="0" borderId="14" xfId="0" applyNumberFormat="1" applyFont="1" applyFill="1" applyBorder="1" applyAlignment="1" applyProtection="1">
      <alignment horizontal="center"/>
      <protection locked="0"/>
    </xf>
    <xf numFmtId="164" fontId="7" fillId="0" borderId="17" xfId="0" applyNumberFormat="1" applyFont="1" applyFill="1" applyBorder="1" applyAlignment="1" applyProtection="1">
      <alignment horizontal="center"/>
      <protection locked="0"/>
    </xf>
    <xf numFmtId="164" fontId="7" fillId="0" borderId="2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9" fillId="5" borderId="5" xfId="0" applyFont="1" applyFill="1" applyBorder="1" applyAlignment="1" applyProtection="1">
      <alignment horizontal="center" vertical="center" wrapText="1"/>
    </xf>
    <xf numFmtId="164" fontId="9" fillId="5" borderId="5" xfId="0" applyNumberFormat="1" applyFont="1" applyFill="1" applyBorder="1" applyAlignment="1" applyProtection="1">
      <alignment horizontal="center" vertical="center" wrapText="1"/>
    </xf>
    <xf numFmtId="0" fontId="8" fillId="6" borderId="5" xfId="1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9" fillId="4" borderId="5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horizontal="center" vertical="center"/>
    </xf>
    <xf numFmtId="164" fontId="0" fillId="4" borderId="5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wrapText="1"/>
    </xf>
    <xf numFmtId="0" fontId="8" fillId="4" borderId="5" xfId="2" applyFont="1" applyFill="1" applyBorder="1" applyAlignment="1"/>
    <xf numFmtId="0" fontId="8" fillId="4" borderId="5" xfId="2" applyFont="1" applyFill="1" applyBorder="1" applyAlignment="1">
      <alignment horizontal="center"/>
    </xf>
    <xf numFmtId="164" fontId="8" fillId="4" borderId="5" xfId="2" applyNumberFormat="1" applyFon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164" fontId="0" fillId="4" borderId="0" xfId="0" applyNumberFormat="1" applyFill="1" applyAlignment="1">
      <alignment horizontal="center" wrapText="1"/>
    </xf>
    <xf numFmtId="0" fontId="0" fillId="4" borderId="0" xfId="0" applyFill="1" applyAlignment="1">
      <alignment vertical="center" wrapText="1"/>
    </xf>
    <xf numFmtId="0" fontId="1" fillId="4" borderId="2" xfId="2" applyFont="1" applyFill="1" applyBorder="1" applyAlignment="1">
      <alignment wrapText="1"/>
    </xf>
    <xf numFmtId="0" fontId="1" fillId="4" borderId="2" xfId="2" applyFont="1" applyFill="1" applyBorder="1" applyAlignment="1">
      <alignment horizontal="right" wrapText="1"/>
    </xf>
    <xf numFmtId="164" fontId="1" fillId="4" borderId="2" xfId="2" applyNumberFormat="1" applyFont="1" applyFill="1" applyBorder="1" applyAlignment="1">
      <alignment horizontal="center" wrapText="1"/>
    </xf>
    <xf numFmtId="0" fontId="1" fillId="4" borderId="2" xfId="2" applyFont="1" applyFill="1" applyBorder="1" applyAlignment="1">
      <alignment horizontal="center" wrapText="1"/>
    </xf>
    <xf numFmtId="0" fontId="0" fillId="4" borderId="0" xfId="0" applyFill="1" applyAlignment="1"/>
    <xf numFmtId="164" fontId="1" fillId="4" borderId="0" xfId="2" applyNumberFormat="1" applyFont="1" applyFill="1" applyBorder="1" applyAlignment="1">
      <alignment horizontal="center" wrapText="1"/>
    </xf>
    <xf numFmtId="0" fontId="0" fillId="4" borderId="2" xfId="0" applyFill="1" applyBorder="1"/>
    <xf numFmtId="16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0" xfId="2" applyFont="1" applyFill="1" applyBorder="1" applyAlignment="1">
      <alignment wrapText="1"/>
    </xf>
    <xf numFmtId="0" fontId="1" fillId="4" borderId="0" xfId="2" applyFont="1" applyFill="1" applyBorder="1" applyAlignment="1">
      <alignment horizontal="right" wrapText="1"/>
    </xf>
    <xf numFmtId="0" fontId="1" fillId="4" borderId="0" xfId="2" applyFont="1" applyFill="1" applyBorder="1" applyAlignment="1">
      <alignment horizontal="center" wrapText="1"/>
    </xf>
    <xf numFmtId="0" fontId="0" fillId="4" borderId="0" xfId="0" applyFont="1" applyFill="1" applyAlignment="1">
      <alignment vertical="center" wrapText="1"/>
    </xf>
    <xf numFmtId="0" fontId="5" fillId="4" borderId="0" xfId="0" applyFont="1" applyFill="1"/>
    <xf numFmtId="0" fontId="0" fillId="4" borderId="0" xfId="0" applyFont="1" applyFill="1"/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4" borderId="4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/>
    <xf numFmtId="0" fontId="1" fillId="2" borderId="26" xfId="1" applyFont="1" applyFill="1" applyBorder="1" applyAlignment="1">
      <alignment horizontal="center" vertical="center" wrapText="1"/>
    </xf>
    <xf numFmtId="0" fontId="1" fillId="4" borderId="25" xfId="3" applyFont="1" applyFill="1" applyBorder="1" applyAlignment="1"/>
    <xf numFmtId="0" fontId="1" fillId="4" borderId="25" xfId="3" applyFont="1" applyFill="1" applyBorder="1" applyAlignment="1">
      <alignment horizontal="center"/>
    </xf>
    <xf numFmtId="0" fontId="2" fillId="4" borderId="25" xfId="3" applyFill="1" applyBorder="1" applyAlignment="1"/>
    <xf numFmtId="2" fontId="1" fillId="4" borderId="25" xfId="3" applyNumberFormat="1" applyFont="1" applyFill="1" applyBorder="1" applyAlignment="1">
      <alignment horizontal="right"/>
    </xf>
    <xf numFmtId="165" fontId="1" fillId="4" borderId="25" xfId="3" applyNumberFormat="1" applyFont="1" applyFill="1" applyBorder="1" applyAlignment="1">
      <alignment horizontal="center"/>
    </xf>
    <xf numFmtId="164" fontId="0" fillId="4" borderId="25" xfId="0" applyNumberFormat="1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/>
    <xf numFmtId="0" fontId="0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/>
    <xf numFmtId="0" fontId="0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/>
    <xf numFmtId="0" fontId="0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/>
    <xf numFmtId="0" fontId="4" fillId="0" borderId="0" xfId="0" applyFont="1"/>
    <xf numFmtId="0" fontId="4" fillId="4" borderId="0" xfId="0" applyFont="1" applyFill="1"/>
  </cellXfs>
  <cellStyles count="4">
    <cellStyle name="Normal" xfId="0" builtinId="0"/>
    <cellStyle name="Normal_Data" xfId="2" xr:uid="{00000000-0005-0000-0000-000001000000}"/>
    <cellStyle name="Normal_Q-Cost Eval Item 2-4 Comparison" xfId="3" xr:uid="{DADF3754-53CA-48C8-BFD6-07C620771C7E}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Letters/Sol%20Systems%20-%20Att%201%20Tentative%20Award%20Summary%20-%2023017PR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Systems"/>
    </sheetNames>
    <sheetDataSet>
      <sheetData sheetId="0">
        <row r="2">
          <cell r="A2" t="str">
            <v>Sol Systems LLC</v>
          </cell>
          <cell r="B2">
            <v>1</v>
          </cell>
          <cell r="C2">
            <v>4</v>
          </cell>
          <cell r="D2" t="str">
            <v>Storage System with Smart Inverter for On-Site Net Metered Ground System</v>
          </cell>
          <cell r="E2">
            <v>5.8000000000000003E-2</v>
          </cell>
          <cell r="F2" t="str">
            <v>Award</v>
          </cell>
          <cell r="G2">
            <v>5.8000000000000003E-2</v>
          </cell>
          <cell r="H2" t="str">
            <v>Award</v>
          </cell>
          <cell r="I2">
            <v>5.0999999999999997E-2</v>
          </cell>
          <cell r="J2" t="str">
            <v>Award</v>
          </cell>
          <cell r="K2">
            <v>5.2999999999999999E-2</v>
          </cell>
          <cell r="L2" t="str">
            <v>Award</v>
          </cell>
          <cell r="M2">
            <v>6.2E-2</v>
          </cell>
          <cell r="N2" t="str">
            <v>Award</v>
          </cell>
        </row>
        <row r="3">
          <cell r="A3" t="str">
            <v>Sol Systems LLC</v>
          </cell>
          <cell r="B3">
            <v>2</v>
          </cell>
          <cell r="C3">
            <v>4</v>
          </cell>
          <cell r="D3" t="str">
            <v>Storage System with Smart Inverter for Remote Net Metered Ground System</v>
          </cell>
          <cell r="E3">
            <v>5.8999999999999997E-2</v>
          </cell>
          <cell r="F3" t="str">
            <v>Award</v>
          </cell>
          <cell r="G3">
            <v>5.8999999999999997E-2</v>
          </cell>
          <cell r="H3" t="str">
            <v>Award</v>
          </cell>
          <cell r="I3">
            <v>5.1999999999999998E-2</v>
          </cell>
          <cell r="J3" t="str">
            <v>Award</v>
          </cell>
          <cell r="K3">
            <v>5.3999999999999999E-2</v>
          </cell>
          <cell r="L3" t="str">
            <v>Award</v>
          </cell>
          <cell r="M3">
            <v>6.3E-2</v>
          </cell>
          <cell r="N3" t="str">
            <v>Award</v>
          </cell>
        </row>
        <row r="4">
          <cell r="A4" t="str">
            <v>Sol Systems LLC</v>
          </cell>
          <cell r="B4">
            <v>5</v>
          </cell>
          <cell r="C4">
            <v>4</v>
          </cell>
          <cell r="D4" t="str">
            <v>Storage System with Smart Inverter for On-Site Net Metered Parking Canopy System</v>
          </cell>
          <cell r="E4">
            <v>5.5E-2</v>
          </cell>
          <cell r="F4" t="str">
            <v>Award</v>
          </cell>
          <cell r="G4">
            <v>5.5E-2</v>
          </cell>
          <cell r="H4" t="str">
            <v>Award</v>
          </cell>
          <cell r="I4">
            <v>6.3E-2</v>
          </cell>
          <cell r="J4" t="str">
            <v>Award</v>
          </cell>
          <cell r="K4">
            <v>5.7000000000000002E-2</v>
          </cell>
          <cell r="L4" t="str">
            <v>Award</v>
          </cell>
          <cell r="M4">
            <v>6.3E-2</v>
          </cell>
          <cell r="N4" t="str">
            <v>Award</v>
          </cell>
        </row>
        <row r="5">
          <cell r="A5" t="str">
            <v>Sol Systems LLC</v>
          </cell>
          <cell r="B5">
            <v>6</v>
          </cell>
          <cell r="C5">
            <v>4</v>
          </cell>
          <cell r="D5" t="str">
            <v>Storage System with Smart Inverter for On-Site Net Metered Roof System</v>
          </cell>
          <cell r="E5">
            <v>6.0999999999999999E-2</v>
          </cell>
          <cell r="F5" t="str">
            <v>Award</v>
          </cell>
          <cell r="G5">
            <v>6.0999999999999999E-2</v>
          </cell>
          <cell r="H5" t="str">
            <v>Award</v>
          </cell>
          <cell r="I5">
            <v>5.2999999999999999E-2</v>
          </cell>
          <cell r="J5" t="str">
            <v>Award</v>
          </cell>
          <cell r="K5">
            <v>5.3999999999999999E-2</v>
          </cell>
          <cell r="L5" t="str">
            <v>Award</v>
          </cell>
          <cell r="M5">
            <v>6.8000000000000005E-2</v>
          </cell>
          <cell r="N5" t="str">
            <v>Award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7"/>
  <sheetViews>
    <sheetView tabSelected="1" zoomScale="85" zoomScaleNormal="85" workbookViewId="0"/>
  </sheetViews>
  <sheetFormatPr defaultColWidth="8.88671875" defaultRowHeight="14.4" x14ac:dyDescent="0.3"/>
  <cols>
    <col min="1" max="1" width="4.5546875" style="67" customWidth="1"/>
    <col min="2" max="2" width="5.6640625" style="67" customWidth="1"/>
    <col min="3" max="3" width="72.5546875" style="67" customWidth="1"/>
    <col min="4" max="4" width="9.5546875" style="67" customWidth="1"/>
    <col min="5" max="5" width="8.88671875" style="67" customWidth="1"/>
    <col min="6" max="6" width="8.5546875" style="67" customWidth="1"/>
    <col min="7" max="7" width="9.109375" style="67" customWidth="1"/>
    <col min="8" max="8" width="13.33203125" style="67" customWidth="1"/>
    <col min="9" max="9" width="9" style="67" customWidth="1"/>
    <col min="10" max="10" width="9.109375" style="67" customWidth="1"/>
    <col min="11" max="11" width="12.6640625" style="67" customWidth="1"/>
    <col min="12" max="12" width="11.88671875" style="67" customWidth="1"/>
    <col min="13" max="13" width="12.44140625" style="67" customWidth="1"/>
    <col min="14" max="14" width="14.5546875" style="67" customWidth="1"/>
    <col min="15" max="16384" width="8.88671875" style="67"/>
  </cols>
  <sheetData>
    <row r="1" spans="1:15" s="35" customFormat="1" x14ac:dyDescent="0.3">
      <c r="A1" s="102" t="s">
        <v>39</v>
      </c>
      <c r="E1" s="36"/>
      <c r="F1" s="36"/>
      <c r="G1" s="36"/>
      <c r="H1" s="37"/>
      <c r="I1" s="36"/>
      <c r="J1" s="36"/>
      <c r="K1" s="36"/>
      <c r="L1" s="37"/>
      <c r="M1" s="36"/>
      <c r="N1" s="37"/>
    </row>
    <row r="2" spans="1:15" s="35" customFormat="1" x14ac:dyDescent="0.3">
      <c r="A2" s="102" t="s">
        <v>83</v>
      </c>
      <c r="E2" s="36"/>
      <c r="F2" s="36"/>
      <c r="G2" s="36"/>
      <c r="H2" s="37"/>
      <c r="I2" s="36"/>
      <c r="J2" s="36"/>
      <c r="K2" s="36"/>
      <c r="L2" s="37"/>
      <c r="M2" s="36"/>
      <c r="N2" s="37"/>
    </row>
    <row r="4" spans="1:15" ht="18" x14ac:dyDescent="0.35">
      <c r="A4" s="66" t="s">
        <v>57</v>
      </c>
    </row>
    <row r="5" spans="1:15" s="72" customFormat="1" ht="54" customHeight="1" x14ac:dyDescent="0.3">
      <c r="A5" s="68" t="s">
        <v>1</v>
      </c>
      <c r="B5" s="68" t="s">
        <v>2</v>
      </c>
      <c r="C5" s="68" t="s">
        <v>3</v>
      </c>
      <c r="D5" s="69" t="s">
        <v>64</v>
      </c>
      <c r="E5" s="69" t="s">
        <v>11</v>
      </c>
      <c r="F5" s="69" t="s">
        <v>62</v>
      </c>
      <c r="G5" s="69" t="s">
        <v>73</v>
      </c>
      <c r="H5" s="69" t="s">
        <v>46</v>
      </c>
      <c r="I5" s="69" t="s">
        <v>47</v>
      </c>
      <c r="J5" s="70" t="s">
        <v>74</v>
      </c>
      <c r="K5" s="69" t="s">
        <v>75</v>
      </c>
      <c r="L5" s="69" t="s">
        <v>72</v>
      </c>
      <c r="M5" s="69" t="s">
        <v>49</v>
      </c>
      <c r="N5" s="69" t="s">
        <v>71</v>
      </c>
      <c r="O5" s="71"/>
    </row>
    <row r="6" spans="1:15" x14ac:dyDescent="0.3">
      <c r="A6" s="73">
        <v>1</v>
      </c>
      <c r="B6" s="73">
        <v>1</v>
      </c>
      <c r="C6" s="73" t="s">
        <v>4</v>
      </c>
      <c r="D6" s="73" t="s">
        <v>56</v>
      </c>
      <c r="E6" s="73"/>
      <c r="F6" s="73" t="s">
        <v>56</v>
      </c>
      <c r="G6" s="73"/>
      <c r="H6" s="73" t="s">
        <v>56</v>
      </c>
      <c r="I6" s="73"/>
      <c r="J6" s="74"/>
      <c r="K6" s="73" t="s">
        <v>56</v>
      </c>
      <c r="L6" s="73"/>
      <c r="M6" s="73" t="s">
        <v>56</v>
      </c>
      <c r="N6" s="73" t="s">
        <v>56</v>
      </c>
    </row>
    <row r="7" spans="1:15" x14ac:dyDescent="0.3">
      <c r="A7" s="73">
        <v>1</v>
      </c>
      <c r="B7" s="73">
        <v>2</v>
      </c>
      <c r="C7" s="73" t="s">
        <v>17</v>
      </c>
      <c r="D7" s="73" t="s">
        <v>56</v>
      </c>
      <c r="E7" s="73"/>
      <c r="F7" s="73" t="s">
        <v>56</v>
      </c>
      <c r="G7" s="73"/>
      <c r="H7" s="73" t="s">
        <v>56</v>
      </c>
      <c r="I7" s="73" t="s">
        <v>56</v>
      </c>
      <c r="J7" s="74"/>
      <c r="K7" s="73" t="s">
        <v>56</v>
      </c>
      <c r="L7" s="73"/>
      <c r="M7" s="73" t="s">
        <v>56</v>
      </c>
      <c r="N7" s="73" t="s">
        <v>56</v>
      </c>
    </row>
    <row r="8" spans="1:15" x14ac:dyDescent="0.3">
      <c r="A8" s="73">
        <v>1</v>
      </c>
      <c r="B8" s="73">
        <v>3</v>
      </c>
      <c r="C8" s="73" t="s">
        <v>23</v>
      </c>
      <c r="D8" s="73" t="s">
        <v>56</v>
      </c>
      <c r="E8" s="73"/>
      <c r="F8" s="73" t="s">
        <v>56</v>
      </c>
      <c r="G8" s="73"/>
      <c r="H8" s="73" t="s">
        <v>56</v>
      </c>
      <c r="I8" s="73" t="s">
        <v>56</v>
      </c>
      <c r="J8" s="74"/>
      <c r="K8" s="73" t="s">
        <v>56</v>
      </c>
      <c r="L8" s="73" t="s">
        <v>56</v>
      </c>
      <c r="M8" s="73" t="s">
        <v>56</v>
      </c>
      <c r="N8" s="73" t="s">
        <v>56</v>
      </c>
    </row>
    <row r="9" spans="1:15" x14ac:dyDescent="0.3">
      <c r="A9" s="73">
        <v>1</v>
      </c>
      <c r="B9" s="73">
        <v>4</v>
      </c>
      <c r="C9" s="73" t="s">
        <v>50</v>
      </c>
      <c r="D9" s="73" t="s">
        <v>56</v>
      </c>
      <c r="E9" s="73"/>
      <c r="F9" s="73" t="s">
        <v>56</v>
      </c>
      <c r="G9" s="73"/>
      <c r="H9" s="73"/>
      <c r="I9" s="73" t="s">
        <v>56</v>
      </c>
      <c r="J9" s="74"/>
      <c r="K9" s="73" t="s">
        <v>56</v>
      </c>
      <c r="L9" s="73" t="s">
        <v>56</v>
      </c>
      <c r="M9" s="73" t="s">
        <v>56</v>
      </c>
      <c r="N9" s="73" t="s">
        <v>56</v>
      </c>
    </row>
    <row r="10" spans="1:15" x14ac:dyDescent="0.3">
      <c r="A10" s="73">
        <v>2</v>
      </c>
      <c r="B10" s="73">
        <v>1</v>
      </c>
      <c r="C10" s="73" t="s">
        <v>12</v>
      </c>
      <c r="D10" s="73" t="s">
        <v>56</v>
      </c>
      <c r="E10" s="73"/>
      <c r="F10" s="73" t="s">
        <v>56</v>
      </c>
      <c r="G10" s="73"/>
      <c r="H10" s="73" t="s">
        <v>56</v>
      </c>
      <c r="I10" s="73"/>
      <c r="J10" s="74"/>
      <c r="K10" s="73" t="s">
        <v>56</v>
      </c>
      <c r="L10" s="73"/>
      <c r="M10" s="73" t="s">
        <v>56</v>
      </c>
      <c r="N10" s="73" t="s">
        <v>56</v>
      </c>
    </row>
    <row r="11" spans="1:15" x14ac:dyDescent="0.3">
      <c r="A11" s="73">
        <v>2</v>
      </c>
      <c r="B11" s="73">
        <v>2</v>
      </c>
      <c r="C11" s="73" t="s">
        <v>18</v>
      </c>
      <c r="D11" s="73" t="s">
        <v>56</v>
      </c>
      <c r="E11" s="73"/>
      <c r="F11" s="73" t="s">
        <v>56</v>
      </c>
      <c r="G11" s="73"/>
      <c r="H11" s="73" t="s">
        <v>56</v>
      </c>
      <c r="I11" s="73" t="s">
        <v>56</v>
      </c>
      <c r="J11" s="74"/>
      <c r="K11" s="73" t="s">
        <v>56</v>
      </c>
      <c r="L11" s="73"/>
      <c r="M11" s="73" t="s">
        <v>56</v>
      </c>
      <c r="N11" s="73" t="s">
        <v>56</v>
      </c>
    </row>
    <row r="12" spans="1:15" x14ac:dyDescent="0.3">
      <c r="A12" s="73">
        <v>2</v>
      </c>
      <c r="B12" s="73">
        <v>3</v>
      </c>
      <c r="C12" s="73" t="s">
        <v>24</v>
      </c>
      <c r="D12" s="73" t="s">
        <v>56</v>
      </c>
      <c r="E12" s="73"/>
      <c r="F12" s="73" t="s">
        <v>56</v>
      </c>
      <c r="G12" s="73"/>
      <c r="H12" s="73" t="s">
        <v>56</v>
      </c>
      <c r="I12" s="73" t="s">
        <v>56</v>
      </c>
      <c r="J12" s="74"/>
      <c r="K12" s="73" t="s">
        <v>56</v>
      </c>
      <c r="L12" s="73" t="s">
        <v>56</v>
      </c>
      <c r="M12" s="73" t="s">
        <v>56</v>
      </c>
      <c r="N12" s="73" t="s">
        <v>56</v>
      </c>
    </row>
    <row r="13" spans="1:15" x14ac:dyDescent="0.3">
      <c r="A13" s="73">
        <v>2</v>
      </c>
      <c r="B13" s="73">
        <v>4</v>
      </c>
      <c r="C13" s="73" t="s">
        <v>51</v>
      </c>
      <c r="D13" s="73" t="s">
        <v>56</v>
      </c>
      <c r="E13" s="73"/>
      <c r="F13" s="73" t="s">
        <v>56</v>
      </c>
      <c r="G13" s="73"/>
      <c r="H13" s="73"/>
      <c r="I13" s="73" t="s">
        <v>56</v>
      </c>
      <c r="J13" s="74"/>
      <c r="K13" s="73" t="s">
        <v>56</v>
      </c>
      <c r="L13" s="73" t="s">
        <v>56</v>
      </c>
      <c r="M13" s="73" t="s">
        <v>56</v>
      </c>
      <c r="N13" s="73" t="s">
        <v>56</v>
      </c>
    </row>
    <row r="14" spans="1:15" x14ac:dyDescent="0.3">
      <c r="A14" s="73">
        <v>3</v>
      </c>
      <c r="B14" s="73">
        <v>1</v>
      </c>
      <c r="C14" s="73" t="s">
        <v>13</v>
      </c>
      <c r="D14" s="73" t="s">
        <v>56</v>
      </c>
      <c r="E14" s="73"/>
      <c r="F14" s="73" t="s">
        <v>56</v>
      </c>
      <c r="G14" s="73"/>
      <c r="H14" s="73"/>
      <c r="I14" s="73"/>
      <c r="J14" s="74"/>
      <c r="K14" s="73"/>
      <c r="L14" s="73"/>
      <c r="M14" s="73" t="s">
        <v>56</v>
      </c>
      <c r="N14" s="73" t="s">
        <v>56</v>
      </c>
    </row>
    <row r="15" spans="1:15" x14ac:dyDescent="0.3">
      <c r="A15" s="73">
        <v>3</v>
      </c>
      <c r="B15" s="73">
        <v>2</v>
      </c>
      <c r="C15" s="73" t="s">
        <v>19</v>
      </c>
      <c r="D15" s="73" t="s">
        <v>56</v>
      </c>
      <c r="E15" s="73"/>
      <c r="F15" s="73" t="s">
        <v>56</v>
      </c>
      <c r="G15" s="73"/>
      <c r="H15" s="73"/>
      <c r="I15" s="73"/>
      <c r="J15" s="74"/>
      <c r="K15" s="73"/>
      <c r="L15" s="73"/>
      <c r="M15" s="73" t="s">
        <v>56</v>
      </c>
      <c r="N15" s="73" t="s">
        <v>56</v>
      </c>
    </row>
    <row r="16" spans="1:15" x14ac:dyDescent="0.3">
      <c r="A16" s="73">
        <v>3</v>
      </c>
      <c r="B16" s="73">
        <v>3</v>
      </c>
      <c r="C16" s="73" t="s">
        <v>25</v>
      </c>
      <c r="D16" s="73" t="s">
        <v>56</v>
      </c>
      <c r="E16" s="73"/>
      <c r="F16" s="73" t="s">
        <v>56</v>
      </c>
      <c r="G16" s="73"/>
      <c r="H16" s="73"/>
      <c r="I16" s="73"/>
      <c r="J16" s="74"/>
      <c r="K16" s="73"/>
      <c r="L16" s="73"/>
      <c r="M16" s="73" t="s">
        <v>56</v>
      </c>
      <c r="N16" s="73" t="s">
        <v>56</v>
      </c>
    </row>
    <row r="17" spans="1:14" x14ac:dyDescent="0.3">
      <c r="A17" s="73">
        <v>3</v>
      </c>
      <c r="B17" s="73">
        <v>4</v>
      </c>
      <c r="C17" s="73" t="s">
        <v>52</v>
      </c>
      <c r="D17" s="73" t="s">
        <v>56</v>
      </c>
      <c r="E17" s="73"/>
      <c r="F17" s="73" t="s">
        <v>56</v>
      </c>
      <c r="G17" s="73"/>
      <c r="H17" s="73"/>
      <c r="I17" s="73"/>
      <c r="J17" s="74"/>
      <c r="K17" s="73"/>
      <c r="L17" s="73"/>
      <c r="M17" s="73" t="s">
        <v>56</v>
      </c>
      <c r="N17" s="73" t="s">
        <v>56</v>
      </c>
    </row>
    <row r="18" spans="1:14" x14ac:dyDescent="0.3">
      <c r="A18" s="73">
        <v>4</v>
      </c>
      <c r="B18" s="73">
        <v>1</v>
      </c>
      <c r="C18" s="73" t="s">
        <v>14</v>
      </c>
      <c r="D18" s="73" t="s">
        <v>56</v>
      </c>
      <c r="E18" s="73"/>
      <c r="F18" s="73" t="s">
        <v>56</v>
      </c>
      <c r="G18" s="73"/>
      <c r="H18" s="73"/>
      <c r="I18" s="73"/>
      <c r="J18" s="74"/>
      <c r="K18" s="73"/>
      <c r="L18" s="73"/>
      <c r="M18" s="73" t="s">
        <v>56</v>
      </c>
      <c r="N18" s="73" t="s">
        <v>56</v>
      </c>
    </row>
    <row r="19" spans="1:14" x14ac:dyDescent="0.3">
      <c r="A19" s="73">
        <v>4</v>
      </c>
      <c r="B19" s="73">
        <v>2</v>
      </c>
      <c r="C19" s="73" t="s">
        <v>20</v>
      </c>
      <c r="D19" s="73" t="s">
        <v>56</v>
      </c>
      <c r="E19" s="73"/>
      <c r="F19" s="73" t="s">
        <v>56</v>
      </c>
      <c r="G19" s="73"/>
      <c r="H19" s="73"/>
      <c r="I19" s="73"/>
      <c r="J19" s="74"/>
      <c r="K19" s="73"/>
      <c r="L19" s="73"/>
      <c r="M19" s="73" t="s">
        <v>56</v>
      </c>
      <c r="N19" s="73" t="s">
        <v>56</v>
      </c>
    </row>
    <row r="20" spans="1:14" x14ac:dyDescent="0.3">
      <c r="A20" s="73">
        <v>4</v>
      </c>
      <c r="B20" s="73">
        <v>3</v>
      </c>
      <c r="C20" s="73" t="s">
        <v>26</v>
      </c>
      <c r="D20" s="73" t="s">
        <v>56</v>
      </c>
      <c r="E20" s="73"/>
      <c r="F20" s="73" t="s">
        <v>56</v>
      </c>
      <c r="G20" s="73"/>
      <c r="H20" s="73"/>
      <c r="I20" s="73"/>
      <c r="J20" s="74"/>
      <c r="K20" s="73"/>
      <c r="L20" s="73"/>
      <c r="M20" s="73" t="s">
        <v>56</v>
      </c>
      <c r="N20" s="73" t="s">
        <v>56</v>
      </c>
    </row>
    <row r="21" spans="1:14" x14ac:dyDescent="0.3">
      <c r="A21" s="73">
        <v>4</v>
      </c>
      <c r="B21" s="73">
        <v>4</v>
      </c>
      <c r="C21" s="73" t="s">
        <v>53</v>
      </c>
      <c r="D21" s="73" t="s">
        <v>56</v>
      </c>
      <c r="E21" s="73"/>
      <c r="F21" s="73" t="s">
        <v>56</v>
      </c>
      <c r="G21" s="73"/>
      <c r="H21" s="73"/>
      <c r="I21" s="73"/>
      <c r="J21" s="74"/>
      <c r="K21" s="73"/>
      <c r="L21" s="73"/>
      <c r="M21" s="73" t="s">
        <v>56</v>
      </c>
      <c r="N21" s="73" t="s">
        <v>56</v>
      </c>
    </row>
    <row r="22" spans="1:14" x14ac:dyDescent="0.3">
      <c r="A22" s="73">
        <v>5</v>
      </c>
      <c r="B22" s="73">
        <v>1</v>
      </c>
      <c r="C22" s="73" t="s">
        <v>15</v>
      </c>
      <c r="D22" s="75"/>
      <c r="E22" s="73"/>
      <c r="F22" s="73" t="s">
        <v>56</v>
      </c>
      <c r="G22" s="73"/>
      <c r="H22" s="73" t="s">
        <v>56</v>
      </c>
      <c r="I22" s="73"/>
      <c r="J22" s="74"/>
      <c r="K22" s="73"/>
      <c r="L22" s="73"/>
      <c r="M22" s="73" t="s">
        <v>56</v>
      </c>
      <c r="N22" s="73"/>
    </row>
    <row r="23" spans="1:14" x14ac:dyDescent="0.3">
      <c r="A23" s="73">
        <v>5</v>
      </c>
      <c r="B23" s="73">
        <v>2</v>
      </c>
      <c r="C23" s="73" t="s">
        <v>21</v>
      </c>
      <c r="D23" s="75"/>
      <c r="E23" s="73"/>
      <c r="F23" s="73" t="s">
        <v>56</v>
      </c>
      <c r="G23" s="73"/>
      <c r="H23" s="73" t="s">
        <v>56</v>
      </c>
      <c r="I23" s="73" t="s">
        <v>56</v>
      </c>
      <c r="J23" s="74"/>
      <c r="K23" s="73"/>
      <c r="L23" s="73"/>
      <c r="M23" s="73" t="s">
        <v>56</v>
      </c>
      <c r="N23" s="73"/>
    </row>
    <row r="24" spans="1:14" x14ac:dyDescent="0.3">
      <c r="A24" s="73">
        <v>5</v>
      </c>
      <c r="B24" s="73">
        <v>3</v>
      </c>
      <c r="C24" s="73" t="s">
        <v>27</v>
      </c>
      <c r="D24" s="73" t="s">
        <v>56</v>
      </c>
      <c r="E24" s="73"/>
      <c r="F24" s="73" t="s">
        <v>56</v>
      </c>
      <c r="G24" s="73"/>
      <c r="H24" s="73" t="s">
        <v>56</v>
      </c>
      <c r="I24" s="73" t="s">
        <v>56</v>
      </c>
      <c r="J24" s="74"/>
      <c r="K24" s="73"/>
      <c r="L24" s="73" t="s">
        <v>56</v>
      </c>
      <c r="M24" s="73" t="s">
        <v>56</v>
      </c>
      <c r="N24" s="73"/>
    </row>
    <row r="25" spans="1:14" x14ac:dyDescent="0.3">
      <c r="A25" s="73">
        <v>5</v>
      </c>
      <c r="B25" s="73">
        <v>4</v>
      </c>
      <c r="C25" s="73" t="s">
        <v>54</v>
      </c>
      <c r="D25" s="73" t="s">
        <v>56</v>
      </c>
      <c r="E25" s="73"/>
      <c r="F25" s="73" t="s">
        <v>56</v>
      </c>
      <c r="G25" s="73"/>
      <c r="H25" s="73"/>
      <c r="I25" s="73" t="s">
        <v>56</v>
      </c>
      <c r="J25" s="74"/>
      <c r="K25" s="73"/>
      <c r="L25" s="73" t="s">
        <v>56</v>
      </c>
      <c r="M25" s="73" t="s">
        <v>56</v>
      </c>
      <c r="N25" s="73"/>
    </row>
    <row r="26" spans="1:14" x14ac:dyDescent="0.3">
      <c r="A26" s="73">
        <v>6</v>
      </c>
      <c r="B26" s="73">
        <v>1</v>
      </c>
      <c r="C26" s="73" t="s">
        <v>16</v>
      </c>
      <c r="D26" s="75"/>
      <c r="E26" s="73"/>
      <c r="F26" s="73" t="s">
        <v>56</v>
      </c>
      <c r="G26" s="73"/>
      <c r="H26" s="73" t="s">
        <v>56</v>
      </c>
      <c r="I26" s="73"/>
      <c r="J26" s="74"/>
      <c r="K26" s="73" t="s">
        <v>56</v>
      </c>
      <c r="L26" s="73"/>
      <c r="M26" s="73" t="s">
        <v>56</v>
      </c>
      <c r="N26" s="73" t="s">
        <v>56</v>
      </c>
    </row>
    <row r="27" spans="1:14" x14ac:dyDescent="0.3">
      <c r="A27" s="73">
        <v>6</v>
      </c>
      <c r="B27" s="73">
        <v>2</v>
      </c>
      <c r="C27" s="73" t="s">
        <v>22</v>
      </c>
      <c r="D27" s="73" t="s">
        <v>56</v>
      </c>
      <c r="E27" s="73"/>
      <c r="F27" s="73" t="s">
        <v>56</v>
      </c>
      <c r="G27" s="73"/>
      <c r="H27" s="73" t="s">
        <v>56</v>
      </c>
      <c r="I27" s="73" t="s">
        <v>56</v>
      </c>
      <c r="J27" s="74"/>
      <c r="K27" s="73" t="s">
        <v>56</v>
      </c>
      <c r="L27" s="73" t="s">
        <v>56</v>
      </c>
      <c r="M27" s="73" t="s">
        <v>56</v>
      </c>
      <c r="N27" s="73" t="s">
        <v>56</v>
      </c>
    </row>
    <row r="28" spans="1:14" x14ac:dyDescent="0.3">
      <c r="A28" s="73">
        <v>6</v>
      </c>
      <c r="B28" s="73">
        <v>3</v>
      </c>
      <c r="C28" s="73" t="s">
        <v>28</v>
      </c>
      <c r="D28" s="73" t="s">
        <v>56</v>
      </c>
      <c r="E28" s="73"/>
      <c r="F28" s="73" t="s">
        <v>56</v>
      </c>
      <c r="G28" s="73"/>
      <c r="H28" s="73" t="s">
        <v>56</v>
      </c>
      <c r="I28" s="73" t="s">
        <v>56</v>
      </c>
      <c r="J28" s="74"/>
      <c r="K28" s="73" t="s">
        <v>56</v>
      </c>
      <c r="L28" s="73" t="s">
        <v>56</v>
      </c>
      <c r="M28" s="73" t="s">
        <v>56</v>
      </c>
      <c r="N28" s="73" t="s">
        <v>56</v>
      </c>
    </row>
    <row r="29" spans="1:14" x14ac:dyDescent="0.3">
      <c r="A29" s="73">
        <v>6</v>
      </c>
      <c r="B29" s="73">
        <v>4</v>
      </c>
      <c r="C29" s="73" t="s">
        <v>55</v>
      </c>
      <c r="D29" s="73" t="s">
        <v>56</v>
      </c>
      <c r="E29" s="73"/>
      <c r="F29" s="73" t="s">
        <v>56</v>
      </c>
      <c r="G29" s="73"/>
      <c r="H29" s="73"/>
      <c r="I29" s="73" t="s">
        <v>56</v>
      </c>
      <c r="J29" s="74"/>
      <c r="K29" s="73" t="s">
        <v>56</v>
      </c>
      <c r="L29" s="73" t="s">
        <v>56</v>
      </c>
      <c r="M29" s="73" t="s">
        <v>56</v>
      </c>
      <c r="N29" s="73" t="s">
        <v>56</v>
      </c>
    </row>
    <row r="31" spans="1:14" ht="18" x14ac:dyDescent="0.35">
      <c r="A31" s="66" t="s">
        <v>58</v>
      </c>
    </row>
    <row r="32" spans="1:14" ht="57.6" x14ac:dyDescent="0.3">
      <c r="A32" s="68" t="s">
        <v>1</v>
      </c>
      <c r="B32" s="68" t="s">
        <v>2</v>
      </c>
      <c r="C32" s="68" t="s">
        <v>3</v>
      </c>
      <c r="D32" s="69" t="s">
        <v>64</v>
      </c>
      <c r="E32" s="69" t="s">
        <v>11</v>
      </c>
      <c r="F32" s="69" t="s">
        <v>62</v>
      </c>
      <c r="G32" s="69" t="s">
        <v>9</v>
      </c>
      <c r="H32" s="69" t="s">
        <v>46</v>
      </c>
      <c r="I32" s="69" t="s">
        <v>47</v>
      </c>
      <c r="J32" s="70" t="s">
        <v>74</v>
      </c>
      <c r="K32" s="69" t="s">
        <v>48</v>
      </c>
      <c r="L32" s="69" t="s">
        <v>72</v>
      </c>
      <c r="M32" s="69" t="s">
        <v>49</v>
      </c>
      <c r="N32" s="69" t="s">
        <v>71</v>
      </c>
    </row>
    <row r="33" spans="1:14" x14ac:dyDescent="0.3">
      <c r="A33" s="73">
        <v>1</v>
      </c>
      <c r="B33" s="73">
        <v>1</v>
      </c>
      <c r="C33" s="73" t="s">
        <v>4</v>
      </c>
      <c r="D33" s="73" t="s">
        <v>56</v>
      </c>
      <c r="E33" s="73"/>
      <c r="F33" s="73" t="s">
        <v>56</v>
      </c>
      <c r="G33" s="73"/>
      <c r="H33" s="73" t="s">
        <v>56</v>
      </c>
      <c r="I33" s="73"/>
      <c r="J33" s="74"/>
      <c r="K33" s="73" t="s">
        <v>56</v>
      </c>
      <c r="L33" s="73"/>
      <c r="M33" s="73" t="s">
        <v>56</v>
      </c>
      <c r="N33" s="73" t="s">
        <v>56</v>
      </c>
    </row>
    <row r="34" spans="1:14" x14ac:dyDescent="0.3">
      <c r="A34" s="73">
        <v>1</v>
      </c>
      <c r="B34" s="73">
        <v>2</v>
      </c>
      <c r="C34" s="73" t="s">
        <v>17</v>
      </c>
      <c r="D34" s="73" t="s">
        <v>56</v>
      </c>
      <c r="E34" s="73"/>
      <c r="F34" s="73" t="s">
        <v>56</v>
      </c>
      <c r="G34" s="73"/>
      <c r="H34" s="73" t="s">
        <v>56</v>
      </c>
      <c r="I34" s="73" t="s">
        <v>56</v>
      </c>
      <c r="J34" s="74"/>
      <c r="K34" s="73" t="s">
        <v>56</v>
      </c>
      <c r="L34" s="73"/>
      <c r="M34" s="73" t="s">
        <v>56</v>
      </c>
      <c r="N34" s="73" t="s">
        <v>56</v>
      </c>
    </row>
    <row r="35" spans="1:14" x14ac:dyDescent="0.3">
      <c r="A35" s="73">
        <v>1</v>
      </c>
      <c r="B35" s="73">
        <v>3</v>
      </c>
      <c r="C35" s="73" t="s">
        <v>23</v>
      </c>
      <c r="D35" s="73" t="s">
        <v>56</v>
      </c>
      <c r="E35" s="73"/>
      <c r="F35" s="73" t="s">
        <v>56</v>
      </c>
      <c r="G35" s="73"/>
      <c r="H35" s="73" t="s">
        <v>56</v>
      </c>
      <c r="I35" s="73" t="s">
        <v>56</v>
      </c>
      <c r="J35" s="74"/>
      <c r="K35" s="73" t="s">
        <v>56</v>
      </c>
      <c r="L35" s="73" t="s">
        <v>56</v>
      </c>
      <c r="M35" s="73" t="s">
        <v>56</v>
      </c>
      <c r="N35" s="73" t="s">
        <v>56</v>
      </c>
    </row>
    <row r="36" spans="1:14" x14ac:dyDescent="0.3">
      <c r="A36" s="73">
        <v>1</v>
      </c>
      <c r="B36" s="73">
        <v>4</v>
      </c>
      <c r="C36" s="73" t="s">
        <v>50</v>
      </c>
      <c r="D36" s="73" t="s">
        <v>56</v>
      </c>
      <c r="E36" s="73"/>
      <c r="F36" s="73" t="s">
        <v>56</v>
      </c>
      <c r="G36" s="73"/>
      <c r="H36" s="73"/>
      <c r="I36" s="73" t="s">
        <v>56</v>
      </c>
      <c r="J36" s="74"/>
      <c r="K36" s="73" t="s">
        <v>56</v>
      </c>
      <c r="L36" s="73" t="s">
        <v>56</v>
      </c>
      <c r="M36" s="73" t="s">
        <v>56</v>
      </c>
      <c r="N36" s="73" t="s">
        <v>56</v>
      </c>
    </row>
    <row r="37" spans="1:14" x14ac:dyDescent="0.3">
      <c r="A37" s="73">
        <v>2</v>
      </c>
      <c r="B37" s="73">
        <v>1</v>
      </c>
      <c r="C37" s="73" t="s">
        <v>12</v>
      </c>
      <c r="D37" s="73" t="s">
        <v>56</v>
      </c>
      <c r="E37" s="73"/>
      <c r="F37" s="73" t="s">
        <v>56</v>
      </c>
      <c r="G37" s="73"/>
      <c r="H37" s="73" t="s">
        <v>56</v>
      </c>
      <c r="I37" s="73"/>
      <c r="J37" s="74"/>
      <c r="K37" s="73" t="s">
        <v>56</v>
      </c>
      <c r="L37" s="73"/>
      <c r="M37" s="73" t="s">
        <v>56</v>
      </c>
      <c r="N37" s="73" t="s">
        <v>56</v>
      </c>
    </row>
    <row r="38" spans="1:14" x14ac:dyDescent="0.3">
      <c r="A38" s="73">
        <v>2</v>
      </c>
      <c r="B38" s="73">
        <v>2</v>
      </c>
      <c r="C38" s="73" t="s">
        <v>18</v>
      </c>
      <c r="D38" s="73" t="s">
        <v>56</v>
      </c>
      <c r="E38" s="73"/>
      <c r="F38" s="73" t="s">
        <v>56</v>
      </c>
      <c r="G38" s="73"/>
      <c r="H38" s="73" t="s">
        <v>56</v>
      </c>
      <c r="I38" s="73" t="s">
        <v>56</v>
      </c>
      <c r="J38" s="74"/>
      <c r="K38" s="73" t="s">
        <v>56</v>
      </c>
      <c r="L38" s="73"/>
      <c r="M38" s="73" t="s">
        <v>56</v>
      </c>
      <c r="N38" s="73" t="s">
        <v>56</v>
      </c>
    </row>
    <row r="39" spans="1:14" x14ac:dyDescent="0.3">
      <c r="A39" s="73">
        <v>2</v>
      </c>
      <c r="B39" s="73">
        <v>3</v>
      </c>
      <c r="C39" s="73" t="s">
        <v>24</v>
      </c>
      <c r="D39" s="73" t="s">
        <v>56</v>
      </c>
      <c r="E39" s="73"/>
      <c r="F39" s="73" t="s">
        <v>56</v>
      </c>
      <c r="G39" s="73"/>
      <c r="H39" s="73" t="s">
        <v>56</v>
      </c>
      <c r="I39" s="73" t="s">
        <v>56</v>
      </c>
      <c r="J39" s="74"/>
      <c r="K39" s="73" t="s">
        <v>56</v>
      </c>
      <c r="L39" s="73" t="s">
        <v>56</v>
      </c>
      <c r="M39" s="73" t="s">
        <v>56</v>
      </c>
      <c r="N39" s="73" t="s">
        <v>56</v>
      </c>
    </row>
    <row r="40" spans="1:14" x14ac:dyDescent="0.3">
      <c r="A40" s="73">
        <v>2</v>
      </c>
      <c r="B40" s="73">
        <v>4</v>
      </c>
      <c r="C40" s="73" t="s">
        <v>51</v>
      </c>
      <c r="D40" s="73" t="s">
        <v>56</v>
      </c>
      <c r="E40" s="73"/>
      <c r="F40" s="73" t="s">
        <v>56</v>
      </c>
      <c r="G40" s="73"/>
      <c r="H40" s="73"/>
      <c r="I40" s="73" t="s">
        <v>56</v>
      </c>
      <c r="J40" s="74"/>
      <c r="K40" s="73" t="s">
        <v>56</v>
      </c>
      <c r="L40" s="73" t="s">
        <v>56</v>
      </c>
      <c r="M40" s="73" t="s">
        <v>56</v>
      </c>
      <c r="N40" s="73" t="s">
        <v>56</v>
      </c>
    </row>
    <row r="41" spans="1:14" x14ac:dyDescent="0.3">
      <c r="A41" s="73">
        <v>3</v>
      </c>
      <c r="B41" s="73">
        <v>1</v>
      </c>
      <c r="C41" s="73" t="s">
        <v>13</v>
      </c>
      <c r="D41" s="73" t="s">
        <v>56</v>
      </c>
      <c r="E41" s="73"/>
      <c r="F41" s="73" t="s">
        <v>56</v>
      </c>
      <c r="G41" s="73"/>
      <c r="H41" s="73"/>
      <c r="I41" s="73"/>
      <c r="J41" s="74"/>
      <c r="K41" s="73"/>
      <c r="L41" s="73"/>
      <c r="M41" s="73" t="s">
        <v>56</v>
      </c>
      <c r="N41" s="73" t="s">
        <v>56</v>
      </c>
    </row>
    <row r="42" spans="1:14" x14ac:dyDescent="0.3">
      <c r="A42" s="73">
        <v>3</v>
      </c>
      <c r="B42" s="73">
        <v>2</v>
      </c>
      <c r="C42" s="73" t="s">
        <v>19</v>
      </c>
      <c r="D42" s="73" t="s">
        <v>56</v>
      </c>
      <c r="E42" s="73"/>
      <c r="F42" s="73" t="s">
        <v>56</v>
      </c>
      <c r="G42" s="73"/>
      <c r="H42" s="73"/>
      <c r="I42" s="73"/>
      <c r="J42" s="74"/>
      <c r="K42" s="73"/>
      <c r="L42" s="73"/>
      <c r="M42" s="73" t="s">
        <v>56</v>
      </c>
      <c r="N42" s="73" t="s">
        <v>56</v>
      </c>
    </row>
    <row r="43" spans="1:14" x14ac:dyDescent="0.3">
      <c r="A43" s="73">
        <v>3</v>
      </c>
      <c r="B43" s="73">
        <v>3</v>
      </c>
      <c r="C43" s="73" t="s">
        <v>25</v>
      </c>
      <c r="D43" s="73" t="s">
        <v>56</v>
      </c>
      <c r="E43" s="73"/>
      <c r="F43" s="73" t="s">
        <v>56</v>
      </c>
      <c r="G43" s="73"/>
      <c r="H43" s="73"/>
      <c r="I43" s="73"/>
      <c r="J43" s="74"/>
      <c r="K43" s="73"/>
      <c r="L43" s="73"/>
      <c r="M43" s="73" t="s">
        <v>56</v>
      </c>
      <c r="N43" s="73" t="s">
        <v>56</v>
      </c>
    </row>
    <row r="44" spans="1:14" x14ac:dyDescent="0.3">
      <c r="A44" s="73">
        <v>3</v>
      </c>
      <c r="B44" s="73">
        <v>4</v>
      </c>
      <c r="C44" s="73" t="s">
        <v>52</v>
      </c>
      <c r="D44" s="73" t="s">
        <v>56</v>
      </c>
      <c r="E44" s="73"/>
      <c r="F44" s="73" t="s">
        <v>56</v>
      </c>
      <c r="G44" s="73"/>
      <c r="H44" s="73"/>
      <c r="I44" s="73"/>
      <c r="J44" s="74"/>
      <c r="K44" s="73"/>
      <c r="L44" s="73"/>
      <c r="M44" s="73" t="s">
        <v>56</v>
      </c>
      <c r="N44" s="73" t="s">
        <v>56</v>
      </c>
    </row>
    <row r="45" spans="1:14" x14ac:dyDescent="0.3">
      <c r="A45" s="73">
        <v>4</v>
      </c>
      <c r="B45" s="73">
        <v>1</v>
      </c>
      <c r="C45" s="73" t="s">
        <v>14</v>
      </c>
      <c r="D45" s="73" t="s">
        <v>56</v>
      </c>
      <c r="E45" s="73"/>
      <c r="F45" s="73" t="s">
        <v>56</v>
      </c>
      <c r="G45" s="73"/>
      <c r="H45" s="73"/>
      <c r="I45" s="73"/>
      <c r="J45" s="74"/>
      <c r="K45" s="73"/>
      <c r="L45" s="73"/>
      <c r="M45" s="73" t="s">
        <v>56</v>
      </c>
      <c r="N45" s="73" t="s">
        <v>56</v>
      </c>
    </row>
    <row r="46" spans="1:14" x14ac:dyDescent="0.3">
      <c r="A46" s="73">
        <v>4</v>
      </c>
      <c r="B46" s="73">
        <v>2</v>
      </c>
      <c r="C46" s="73" t="s">
        <v>20</v>
      </c>
      <c r="D46" s="73" t="s">
        <v>56</v>
      </c>
      <c r="E46" s="73"/>
      <c r="F46" s="73" t="s">
        <v>56</v>
      </c>
      <c r="G46" s="73"/>
      <c r="H46" s="73"/>
      <c r="I46" s="73"/>
      <c r="J46" s="74"/>
      <c r="K46" s="73"/>
      <c r="L46" s="73"/>
      <c r="M46" s="73" t="s">
        <v>56</v>
      </c>
      <c r="N46" s="73" t="s">
        <v>56</v>
      </c>
    </row>
    <row r="47" spans="1:14" x14ac:dyDescent="0.3">
      <c r="A47" s="73">
        <v>4</v>
      </c>
      <c r="B47" s="73">
        <v>3</v>
      </c>
      <c r="C47" s="73" t="s">
        <v>26</v>
      </c>
      <c r="D47" s="73" t="s">
        <v>56</v>
      </c>
      <c r="E47" s="73"/>
      <c r="F47" s="73" t="s">
        <v>56</v>
      </c>
      <c r="G47" s="73"/>
      <c r="H47" s="73"/>
      <c r="I47" s="73"/>
      <c r="J47" s="74"/>
      <c r="K47" s="73"/>
      <c r="L47" s="73"/>
      <c r="M47" s="73" t="s">
        <v>56</v>
      </c>
      <c r="N47" s="73" t="s">
        <v>56</v>
      </c>
    </row>
    <row r="48" spans="1:14" x14ac:dyDescent="0.3">
      <c r="A48" s="73">
        <v>4</v>
      </c>
      <c r="B48" s="73">
        <v>4</v>
      </c>
      <c r="C48" s="73" t="s">
        <v>53</v>
      </c>
      <c r="D48" s="73" t="s">
        <v>56</v>
      </c>
      <c r="E48" s="73"/>
      <c r="F48" s="73" t="s">
        <v>56</v>
      </c>
      <c r="G48" s="73"/>
      <c r="H48" s="73"/>
      <c r="I48" s="73"/>
      <c r="J48" s="74"/>
      <c r="K48" s="73"/>
      <c r="L48" s="73"/>
      <c r="M48" s="73" t="s">
        <v>56</v>
      </c>
      <c r="N48" s="73" t="s">
        <v>56</v>
      </c>
    </row>
    <row r="49" spans="1:14" x14ac:dyDescent="0.3">
      <c r="A49" s="73">
        <v>5</v>
      </c>
      <c r="B49" s="73">
        <v>1</v>
      </c>
      <c r="C49" s="73" t="s">
        <v>15</v>
      </c>
      <c r="D49" s="75"/>
      <c r="E49" s="73"/>
      <c r="F49" s="73" t="s">
        <v>56</v>
      </c>
      <c r="G49" s="73"/>
      <c r="H49" s="73" t="s">
        <v>56</v>
      </c>
      <c r="I49" s="73"/>
      <c r="J49" s="74"/>
      <c r="K49" s="73"/>
      <c r="L49" s="73"/>
      <c r="M49" s="73" t="s">
        <v>56</v>
      </c>
      <c r="N49" s="73"/>
    </row>
    <row r="50" spans="1:14" x14ac:dyDescent="0.3">
      <c r="A50" s="73">
        <v>5</v>
      </c>
      <c r="B50" s="73">
        <v>2</v>
      </c>
      <c r="C50" s="73" t="s">
        <v>21</v>
      </c>
      <c r="D50" s="75"/>
      <c r="E50" s="73"/>
      <c r="F50" s="73" t="s">
        <v>56</v>
      </c>
      <c r="G50" s="73"/>
      <c r="H50" s="73" t="s">
        <v>56</v>
      </c>
      <c r="I50" s="73" t="s">
        <v>56</v>
      </c>
      <c r="J50" s="74"/>
      <c r="K50" s="73"/>
      <c r="L50" s="73"/>
      <c r="M50" s="73" t="s">
        <v>56</v>
      </c>
      <c r="N50" s="73"/>
    </row>
    <row r="51" spans="1:14" x14ac:dyDescent="0.3">
      <c r="A51" s="73">
        <v>5</v>
      </c>
      <c r="B51" s="73">
        <v>3</v>
      </c>
      <c r="C51" s="73" t="s">
        <v>27</v>
      </c>
      <c r="D51" s="73" t="s">
        <v>56</v>
      </c>
      <c r="E51" s="73"/>
      <c r="F51" s="73" t="s">
        <v>56</v>
      </c>
      <c r="G51" s="73"/>
      <c r="H51" s="73" t="s">
        <v>56</v>
      </c>
      <c r="I51" s="73" t="s">
        <v>56</v>
      </c>
      <c r="J51" s="74"/>
      <c r="K51" s="73"/>
      <c r="L51" s="73"/>
      <c r="M51" s="73" t="s">
        <v>56</v>
      </c>
      <c r="N51" s="73"/>
    </row>
    <row r="52" spans="1:14" x14ac:dyDescent="0.3">
      <c r="A52" s="73">
        <v>5</v>
      </c>
      <c r="B52" s="73">
        <v>4</v>
      </c>
      <c r="C52" s="73" t="s">
        <v>54</v>
      </c>
      <c r="D52" s="73" t="s">
        <v>56</v>
      </c>
      <c r="E52" s="73"/>
      <c r="F52" s="73" t="s">
        <v>56</v>
      </c>
      <c r="G52" s="73"/>
      <c r="H52" s="73"/>
      <c r="I52" s="73" t="s">
        <v>56</v>
      </c>
      <c r="J52" s="74"/>
      <c r="K52" s="73"/>
      <c r="L52" s="73" t="s">
        <v>56</v>
      </c>
      <c r="M52" s="73" t="s">
        <v>56</v>
      </c>
      <c r="N52" s="73"/>
    </row>
    <row r="53" spans="1:14" x14ac:dyDescent="0.3">
      <c r="A53" s="73">
        <v>6</v>
      </c>
      <c r="B53" s="73">
        <v>1</v>
      </c>
      <c r="C53" s="73" t="s">
        <v>16</v>
      </c>
      <c r="D53" s="75"/>
      <c r="E53" s="73"/>
      <c r="F53" s="73" t="s">
        <v>56</v>
      </c>
      <c r="G53" s="73"/>
      <c r="H53" s="73" t="s">
        <v>56</v>
      </c>
      <c r="I53" s="73"/>
      <c r="J53" s="74"/>
      <c r="K53" s="73" t="s">
        <v>56</v>
      </c>
      <c r="L53" s="73"/>
      <c r="M53" s="73" t="s">
        <v>56</v>
      </c>
      <c r="N53" s="73" t="s">
        <v>56</v>
      </c>
    </row>
    <row r="54" spans="1:14" x14ac:dyDescent="0.3">
      <c r="A54" s="73">
        <v>6</v>
      </c>
      <c r="B54" s="73">
        <v>2</v>
      </c>
      <c r="C54" s="73" t="s">
        <v>22</v>
      </c>
      <c r="D54" s="73" t="s">
        <v>56</v>
      </c>
      <c r="E54" s="73"/>
      <c r="F54" s="73" t="s">
        <v>56</v>
      </c>
      <c r="G54" s="73"/>
      <c r="H54" s="73" t="s">
        <v>56</v>
      </c>
      <c r="I54" s="73" t="s">
        <v>56</v>
      </c>
      <c r="J54" s="74"/>
      <c r="K54" s="73" t="s">
        <v>56</v>
      </c>
      <c r="L54" s="73" t="s">
        <v>56</v>
      </c>
      <c r="M54" s="73" t="s">
        <v>56</v>
      </c>
      <c r="N54" s="73" t="s">
        <v>56</v>
      </c>
    </row>
    <row r="55" spans="1:14" x14ac:dyDescent="0.3">
      <c r="A55" s="73">
        <v>6</v>
      </c>
      <c r="B55" s="73">
        <v>3</v>
      </c>
      <c r="C55" s="73" t="s">
        <v>28</v>
      </c>
      <c r="D55" s="73" t="s">
        <v>56</v>
      </c>
      <c r="E55" s="73"/>
      <c r="F55" s="73" t="s">
        <v>56</v>
      </c>
      <c r="G55" s="73"/>
      <c r="H55" s="73" t="s">
        <v>56</v>
      </c>
      <c r="I55" s="73" t="s">
        <v>56</v>
      </c>
      <c r="J55" s="74"/>
      <c r="K55" s="73" t="s">
        <v>56</v>
      </c>
      <c r="L55" s="73" t="s">
        <v>56</v>
      </c>
      <c r="M55" s="73" t="s">
        <v>56</v>
      </c>
      <c r="N55" s="73" t="s">
        <v>56</v>
      </c>
    </row>
    <row r="56" spans="1:14" x14ac:dyDescent="0.3">
      <c r="A56" s="73">
        <v>6</v>
      </c>
      <c r="B56" s="73">
        <v>4</v>
      </c>
      <c r="C56" s="73" t="s">
        <v>55</v>
      </c>
      <c r="D56" s="73" t="s">
        <v>56</v>
      </c>
      <c r="E56" s="73"/>
      <c r="F56" s="73" t="s">
        <v>56</v>
      </c>
      <c r="G56" s="73"/>
      <c r="H56" s="73"/>
      <c r="I56" s="73" t="s">
        <v>56</v>
      </c>
      <c r="J56" s="74"/>
      <c r="K56" s="73" t="s">
        <v>56</v>
      </c>
      <c r="L56" s="73" t="s">
        <v>56</v>
      </c>
      <c r="M56" s="73" t="s">
        <v>56</v>
      </c>
      <c r="N56" s="73" t="s">
        <v>56</v>
      </c>
    </row>
    <row r="58" spans="1:14" ht="18" x14ac:dyDescent="0.35">
      <c r="A58" s="66" t="s">
        <v>59</v>
      </c>
    </row>
    <row r="59" spans="1:14" ht="57.6" x14ac:dyDescent="0.3">
      <c r="A59" s="68" t="s">
        <v>1</v>
      </c>
      <c r="B59" s="68" t="s">
        <v>2</v>
      </c>
      <c r="C59" s="68" t="s">
        <v>3</v>
      </c>
      <c r="D59" s="69" t="s">
        <v>64</v>
      </c>
      <c r="E59" s="69" t="s">
        <v>11</v>
      </c>
      <c r="F59" s="69" t="s">
        <v>62</v>
      </c>
      <c r="G59" s="69" t="s">
        <v>9</v>
      </c>
      <c r="H59" s="69" t="s">
        <v>46</v>
      </c>
      <c r="I59" s="69" t="s">
        <v>47</v>
      </c>
      <c r="J59" s="70" t="s">
        <v>74</v>
      </c>
      <c r="K59" s="69" t="s">
        <v>48</v>
      </c>
      <c r="L59" s="69" t="s">
        <v>72</v>
      </c>
      <c r="M59" s="69" t="s">
        <v>49</v>
      </c>
      <c r="N59" s="69" t="s">
        <v>71</v>
      </c>
    </row>
    <row r="60" spans="1:14" x14ac:dyDescent="0.3">
      <c r="A60" s="73">
        <v>1</v>
      </c>
      <c r="B60" s="73">
        <v>1</v>
      </c>
      <c r="C60" s="73" t="s">
        <v>4</v>
      </c>
      <c r="D60" s="75"/>
      <c r="E60" s="73" t="s">
        <v>56</v>
      </c>
      <c r="F60" s="73" t="s">
        <v>56</v>
      </c>
      <c r="G60" s="73"/>
      <c r="H60" s="73"/>
      <c r="I60" s="73"/>
      <c r="J60" s="74"/>
      <c r="K60" s="73" t="s">
        <v>56</v>
      </c>
      <c r="L60" s="73"/>
      <c r="M60" s="73" t="s">
        <v>56</v>
      </c>
      <c r="N60" s="73" t="s">
        <v>56</v>
      </c>
    </row>
    <row r="61" spans="1:14" x14ac:dyDescent="0.3">
      <c r="A61" s="73">
        <v>1</v>
      </c>
      <c r="B61" s="73">
        <v>2</v>
      </c>
      <c r="C61" s="73" t="s">
        <v>17</v>
      </c>
      <c r="D61" s="73" t="s">
        <v>56</v>
      </c>
      <c r="E61" s="73"/>
      <c r="F61" s="73" t="s">
        <v>56</v>
      </c>
      <c r="G61" s="73" t="s">
        <v>56</v>
      </c>
      <c r="H61" s="73"/>
      <c r="I61" s="73" t="s">
        <v>56</v>
      </c>
      <c r="J61" s="74"/>
      <c r="K61" s="73" t="s">
        <v>56</v>
      </c>
      <c r="L61" s="73" t="s">
        <v>56</v>
      </c>
      <c r="M61" s="73" t="s">
        <v>56</v>
      </c>
      <c r="N61" s="73" t="s">
        <v>56</v>
      </c>
    </row>
    <row r="62" spans="1:14" x14ac:dyDescent="0.3">
      <c r="A62" s="73">
        <v>1</v>
      </c>
      <c r="B62" s="73">
        <v>3</v>
      </c>
      <c r="C62" s="73" t="s">
        <v>23</v>
      </c>
      <c r="D62" s="73" t="s">
        <v>56</v>
      </c>
      <c r="E62" s="73"/>
      <c r="F62" s="73" t="s">
        <v>56</v>
      </c>
      <c r="G62" s="73" t="s">
        <v>56</v>
      </c>
      <c r="H62" s="73"/>
      <c r="I62" s="73" t="s">
        <v>56</v>
      </c>
      <c r="J62" s="74"/>
      <c r="K62" s="73" t="s">
        <v>56</v>
      </c>
      <c r="L62" s="73" t="s">
        <v>56</v>
      </c>
      <c r="M62" s="73" t="s">
        <v>56</v>
      </c>
      <c r="N62" s="73" t="s">
        <v>56</v>
      </c>
    </row>
    <row r="63" spans="1:14" x14ac:dyDescent="0.3">
      <c r="A63" s="73">
        <v>1</v>
      </c>
      <c r="B63" s="73">
        <v>4</v>
      </c>
      <c r="C63" s="73" t="s">
        <v>50</v>
      </c>
      <c r="D63" s="73" t="s">
        <v>56</v>
      </c>
      <c r="E63" s="73"/>
      <c r="F63" s="73" t="s">
        <v>56</v>
      </c>
      <c r="G63" s="73" t="s">
        <v>56</v>
      </c>
      <c r="H63" s="73"/>
      <c r="I63" s="73" t="s">
        <v>56</v>
      </c>
      <c r="J63" s="74"/>
      <c r="K63" s="73" t="s">
        <v>56</v>
      </c>
      <c r="L63" s="73" t="s">
        <v>56</v>
      </c>
      <c r="M63" s="73" t="s">
        <v>56</v>
      </c>
      <c r="N63" s="73" t="s">
        <v>56</v>
      </c>
    </row>
    <row r="64" spans="1:14" x14ac:dyDescent="0.3">
      <c r="A64" s="73">
        <v>2</v>
      </c>
      <c r="B64" s="73">
        <v>1</v>
      </c>
      <c r="C64" s="73" t="s">
        <v>12</v>
      </c>
      <c r="D64" s="75"/>
      <c r="E64" s="73" t="s">
        <v>56</v>
      </c>
      <c r="F64" s="73" t="s">
        <v>56</v>
      </c>
      <c r="G64" s="73"/>
      <c r="H64" s="73"/>
      <c r="I64" s="73"/>
      <c r="J64" s="74"/>
      <c r="K64" s="73" t="s">
        <v>56</v>
      </c>
      <c r="L64" s="73"/>
      <c r="M64" s="73" t="s">
        <v>56</v>
      </c>
      <c r="N64" s="73" t="s">
        <v>56</v>
      </c>
    </row>
    <row r="65" spans="1:14" x14ac:dyDescent="0.3">
      <c r="A65" s="73">
        <v>2</v>
      </c>
      <c r="B65" s="73">
        <v>2</v>
      </c>
      <c r="C65" s="73" t="s">
        <v>18</v>
      </c>
      <c r="D65" s="73" t="s">
        <v>56</v>
      </c>
      <c r="E65" s="73"/>
      <c r="F65" s="73" t="s">
        <v>56</v>
      </c>
      <c r="G65" s="73" t="s">
        <v>56</v>
      </c>
      <c r="H65" s="73"/>
      <c r="I65" s="73" t="s">
        <v>56</v>
      </c>
      <c r="J65" s="74"/>
      <c r="K65" s="73" t="s">
        <v>56</v>
      </c>
      <c r="L65" s="73"/>
      <c r="M65" s="73" t="s">
        <v>56</v>
      </c>
      <c r="N65" s="73" t="s">
        <v>56</v>
      </c>
    </row>
    <row r="66" spans="1:14" x14ac:dyDescent="0.3">
      <c r="A66" s="73">
        <v>2</v>
      </c>
      <c r="B66" s="73">
        <v>3</v>
      </c>
      <c r="C66" s="73" t="s">
        <v>24</v>
      </c>
      <c r="D66" s="73" t="s">
        <v>56</v>
      </c>
      <c r="E66" s="73"/>
      <c r="F66" s="73" t="s">
        <v>56</v>
      </c>
      <c r="G66" s="73" t="s">
        <v>56</v>
      </c>
      <c r="H66" s="73"/>
      <c r="I66" s="73" t="s">
        <v>56</v>
      </c>
      <c r="J66" s="74"/>
      <c r="K66" s="73" t="s">
        <v>56</v>
      </c>
      <c r="L66" s="73" t="s">
        <v>56</v>
      </c>
      <c r="M66" s="73" t="s">
        <v>56</v>
      </c>
      <c r="N66" s="73" t="s">
        <v>56</v>
      </c>
    </row>
    <row r="67" spans="1:14" x14ac:dyDescent="0.3">
      <c r="A67" s="73">
        <v>2</v>
      </c>
      <c r="B67" s="73">
        <v>4</v>
      </c>
      <c r="C67" s="73" t="s">
        <v>51</v>
      </c>
      <c r="D67" s="73" t="s">
        <v>56</v>
      </c>
      <c r="E67" s="73"/>
      <c r="F67" s="73" t="s">
        <v>56</v>
      </c>
      <c r="G67" s="73" t="s">
        <v>56</v>
      </c>
      <c r="H67" s="73"/>
      <c r="I67" s="73" t="s">
        <v>56</v>
      </c>
      <c r="J67" s="74"/>
      <c r="K67" s="73" t="s">
        <v>56</v>
      </c>
      <c r="L67" s="73" t="s">
        <v>56</v>
      </c>
      <c r="M67" s="73" t="s">
        <v>56</v>
      </c>
      <c r="N67" s="73" t="s">
        <v>56</v>
      </c>
    </row>
    <row r="68" spans="1:14" x14ac:dyDescent="0.3">
      <c r="A68" s="73">
        <v>3</v>
      </c>
      <c r="B68" s="73">
        <v>1</v>
      </c>
      <c r="C68" s="73" t="s">
        <v>13</v>
      </c>
      <c r="D68" s="75"/>
      <c r="E68" s="73" t="s">
        <v>56</v>
      </c>
      <c r="F68" s="73" t="s">
        <v>56</v>
      </c>
      <c r="G68" s="73"/>
      <c r="H68" s="73"/>
      <c r="I68" s="73"/>
      <c r="J68" s="74"/>
      <c r="K68" s="73"/>
      <c r="L68" s="73"/>
      <c r="M68" s="73" t="s">
        <v>56</v>
      </c>
      <c r="N68" s="73" t="s">
        <v>56</v>
      </c>
    </row>
    <row r="69" spans="1:14" x14ac:dyDescent="0.3">
      <c r="A69" s="73">
        <v>3</v>
      </c>
      <c r="B69" s="73">
        <v>2</v>
      </c>
      <c r="C69" s="73" t="s">
        <v>19</v>
      </c>
      <c r="D69" s="73" t="s">
        <v>56</v>
      </c>
      <c r="E69" s="73"/>
      <c r="F69" s="73" t="s">
        <v>56</v>
      </c>
      <c r="G69" s="73"/>
      <c r="H69" s="73"/>
      <c r="I69" s="73"/>
      <c r="J69" s="74"/>
      <c r="K69" s="73"/>
      <c r="L69" s="73"/>
      <c r="M69" s="73" t="s">
        <v>56</v>
      </c>
      <c r="N69" s="73" t="s">
        <v>56</v>
      </c>
    </row>
    <row r="70" spans="1:14" x14ac:dyDescent="0.3">
      <c r="A70" s="73">
        <v>3</v>
      </c>
      <c r="B70" s="73">
        <v>3</v>
      </c>
      <c r="C70" s="73" t="s">
        <v>25</v>
      </c>
      <c r="D70" s="73" t="s">
        <v>56</v>
      </c>
      <c r="E70" s="73"/>
      <c r="F70" s="73" t="s">
        <v>56</v>
      </c>
      <c r="G70" s="73"/>
      <c r="H70" s="73"/>
      <c r="I70" s="73"/>
      <c r="J70" s="74"/>
      <c r="K70" s="73"/>
      <c r="L70" s="73"/>
      <c r="M70" s="73" t="s">
        <v>56</v>
      </c>
      <c r="N70" s="73" t="s">
        <v>56</v>
      </c>
    </row>
    <row r="71" spans="1:14" x14ac:dyDescent="0.3">
      <c r="A71" s="73">
        <v>3</v>
      </c>
      <c r="B71" s="73">
        <v>4</v>
      </c>
      <c r="C71" s="73" t="s">
        <v>52</v>
      </c>
      <c r="D71" s="73" t="s">
        <v>56</v>
      </c>
      <c r="E71" s="73"/>
      <c r="F71" s="73" t="s">
        <v>56</v>
      </c>
      <c r="G71" s="73"/>
      <c r="H71" s="73"/>
      <c r="I71" s="73"/>
      <c r="J71" s="74"/>
      <c r="K71" s="73"/>
      <c r="L71" s="73"/>
      <c r="M71" s="73" t="s">
        <v>56</v>
      </c>
      <c r="N71" s="73" t="s">
        <v>56</v>
      </c>
    </row>
    <row r="72" spans="1:14" x14ac:dyDescent="0.3">
      <c r="A72" s="73">
        <v>4</v>
      </c>
      <c r="B72" s="73">
        <v>1</v>
      </c>
      <c r="C72" s="73" t="s">
        <v>14</v>
      </c>
      <c r="D72" s="75"/>
      <c r="E72" s="73" t="s">
        <v>56</v>
      </c>
      <c r="F72" s="73" t="s">
        <v>56</v>
      </c>
      <c r="G72" s="73"/>
      <c r="H72" s="73"/>
      <c r="I72" s="73"/>
      <c r="J72" s="74"/>
      <c r="K72" s="73"/>
      <c r="L72" s="73"/>
      <c r="M72" s="73" t="s">
        <v>56</v>
      </c>
      <c r="N72" s="73" t="s">
        <v>56</v>
      </c>
    </row>
    <row r="73" spans="1:14" x14ac:dyDescent="0.3">
      <c r="A73" s="73">
        <v>4</v>
      </c>
      <c r="B73" s="73">
        <v>2</v>
      </c>
      <c r="C73" s="73" t="s">
        <v>20</v>
      </c>
      <c r="D73" s="73" t="s">
        <v>56</v>
      </c>
      <c r="E73" s="73"/>
      <c r="F73" s="73" t="s">
        <v>56</v>
      </c>
      <c r="G73" s="73"/>
      <c r="H73" s="73"/>
      <c r="I73" s="73"/>
      <c r="J73" s="74"/>
      <c r="K73" s="73"/>
      <c r="L73" s="73"/>
      <c r="M73" s="73" t="s">
        <v>56</v>
      </c>
      <c r="N73" s="73" t="s">
        <v>56</v>
      </c>
    </row>
    <row r="74" spans="1:14" x14ac:dyDescent="0.3">
      <c r="A74" s="73">
        <v>4</v>
      </c>
      <c r="B74" s="73">
        <v>3</v>
      </c>
      <c r="C74" s="73" t="s">
        <v>26</v>
      </c>
      <c r="D74" s="73" t="s">
        <v>56</v>
      </c>
      <c r="E74" s="73"/>
      <c r="F74" s="73" t="s">
        <v>56</v>
      </c>
      <c r="G74" s="73"/>
      <c r="H74" s="73"/>
      <c r="I74" s="73"/>
      <c r="J74" s="74"/>
      <c r="K74" s="73"/>
      <c r="L74" s="73"/>
      <c r="M74" s="73" t="s">
        <v>56</v>
      </c>
      <c r="N74" s="73" t="s">
        <v>56</v>
      </c>
    </row>
    <row r="75" spans="1:14" x14ac:dyDescent="0.3">
      <c r="A75" s="73">
        <v>4</v>
      </c>
      <c r="B75" s="73">
        <v>4</v>
      </c>
      <c r="C75" s="73" t="s">
        <v>53</v>
      </c>
      <c r="D75" s="73" t="s">
        <v>56</v>
      </c>
      <c r="E75" s="73"/>
      <c r="F75" s="73" t="s">
        <v>56</v>
      </c>
      <c r="G75" s="73"/>
      <c r="H75" s="73"/>
      <c r="I75" s="73"/>
      <c r="J75" s="74"/>
      <c r="K75" s="73"/>
      <c r="L75" s="73"/>
      <c r="M75" s="73" t="s">
        <v>56</v>
      </c>
      <c r="N75" s="73" t="s">
        <v>56</v>
      </c>
    </row>
    <row r="76" spans="1:14" x14ac:dyDescent="0.3">
      <c r="A76" s="73">
        <v>5</v>
      </c>
      <c r="B76" s="73">
        <v>1</v>
      </c>
      <c r="C76" s="73" t="s">
        <v>15</v>
      </c>
      <c r="D76" s="75"/>
      <c r="E76" s="73"/>
      <c r="F76" s="73" t="s">
        <v>56</v>
      </c>
      <c r="G76" s="73"/>
      <c r="H76" s="73"/>
      <c r="I76" s="73"/>
      <c r="J76" s="74"/>
      <c r="K76" s="73"/>
      <c r="L76" s="73"/>
      <c r="M76" s="73" t="s">
        <v>56</v>
      </c>
      <c r="N76" s="73"/>
    </row>
    <row r="77" spans="1:14" x14ac:dyDescent="0.3">
      <c r="A77" s="73">
        <v>5</v>
      </c>
      <c r="B77" s="73">
        <v>2</v>
      </c>
      <c r="C77" s="73" t="s">
        <v>21</v>
      </c>
      <c r="D77" s="73" t="s">
        <v>56</v>
      </c>
      <c r="E77" s="73"/>
      <c r="F77" s="73" t="s">
        <v>56</v>
      </c>
      <c r="G77" s="73"/>
      <c r="H77" s="73"/>
      <c r="I77" s="73" t="s">
        <v>56</v>
      </c>
      <c r="J77" s="74"/>
      <c r="K77" s="73"/>
      <c r="L77" s="73" t="s">
        <v>56</v>
      </c>
      <c r="M77" s="73" t="s">
        <v>56</v>
      </c>
      <c r="N77" s="73"/>
    </row>
    <row r="78" spans="1:14" x14ac:dyDescent="0.3">
      <c r="A78" s="73">
        <v>5</v>
      </c>
      <c r="B78" s="73">
        <v>3</v>
      </c>
      <c r="C78" s="73" t="s">
        <v>27</v>
      </c>
      <c r="D78" s="73" t="s">
        <v>56</v>
      </c>
      <c r="E78" s="73"/>
      <c r="F78" s="73" t="s">
        <v>56</v>
      </c>
      <c r="G78" s="73"/>
      <c r="H78" s="73"/>
      <c r="I78" s="73" t="s">
        <v>56</v>
      </c>
      <c r="J78" s="74"/>
      <c r="K78" s="73"/>
      <c r="L78" s="73" t="s">
        <v>56</v>
      </c>
      <c r="M78" s="73" t="s">
        <v>56</v>
      </c>
      <c r="N78" s="73"/>
    </row>
    <row r="79" spans="1:14" x14ac:dyDescent="0.3">
      <c r="A79" s="73">
        <v>5</v>
      </c>
      <c r="B79" s="73">
        <v>4</v>
      </c>
      <c r="C79" s="73" t="s">
        <v>54</v>
      </c>
      <c r="D79" s="73" t="s">
        <v>56</v>
      </c>
      <c r="E79" s="73"/>
      <c r="F79" s="73" t="s">
        <v>56</v>
      </c>
      <c r="G79" s="73"/>
      <c r="H79" s="73"/>
      <c r="I79" s="73" t="s">
        <v>56</v>
      </c>
      <c r="J79" s="74"/>
      <c r="K79" s="73"/>
      <c r="L79" s="73" t="s">
        <v>56</v>
      </c>
      <c r="M79" s="73" t="s">
        <v>56</v>
      </c>
      <c r="N79" s="73"/>
    </row>
    <row r="80" spans="1:14" x14ac:dyDescent="0.3">
      <c r="A80" s="73">
        <v>6</v>
      </c>
      <c r="B80" s="73">
        <v>1</v>
      </c>
      <c r="C80" s="73" t="s">
        <v>16</v>
      </c>
      <c r="D80" s="75"/>
      <c r="E80" s="73" t="s">
        <v>56</v>
      </c>
      <c r="F80" s="73" t="s">
        <v>56</v>
      </c>
      <c r="G80" s="73"/>
      <c r="H80" s="73"/>
      <c r="I80" s="73"/>
      <c r="J80" s="74"/>
      <c r="K80" s="73" t="s">
        <v>56</v>
      </c>
      <c r="L80" s="73"/>
      <c r="M80" s="73" t="s">
        <v>56</v>
      </c>
      <c r="N80" s="73" t="s">
        <v>56</v>
      </c>
    </row>
    <row r="81" spans="1:14" x14ac:dyDescent="0.3">
      <c r="A81" s="73">
        <v>6</v>
      </c>
      <c r="B81" s="73">
        <v>2</v>
      </c>
      <c r="C81" s="73" t="s">
        <v>22</v>
      </c>
      <c r="D81" s="73" t="s">
        <v>56</v>
      </c>
      <c r="E81" s="73"/>
      <c r="F81" s="73" t="s">
        <v>56</v>
      </c>
      <c r="G81" s="73" t="s">
        <v>56</v>
      </c>
      <c r="H81" s="73"/>
      <c r="I81" s="73" t="s">
        <v>56</v>
      </c>
      <c r="J81" s="74"/>
      <c r="K81" s="73" t="s">
        <v>56</v>
      </c>
      <c r="L81" s="73" t="s">
        <v>56</v>
      </c>
      <c r="M81" s="73" t="s">
        <v>56</v>
      </c>
      <c r="N81" s="73" t="s">
        <v>56</v>
      </c>
    </row>
    <row r="82" spans="1:14" x14ac:dyDescent="0.3">
      <c r="A82" s="73">
        <v>6</v>
      </c>
      <c r="B82" s="73">
        <v>3</v>
      </c>
      <c r="C82" s="73" t="s">
        <v>28</v>
      </c>
      <c r="D82" s="73" t="s">
        <v>56</v>
      </c>
      <c r="E82" s="73"/>
      <c r="F82" s="73" t="s">
        <v>56</v>
      </c>
      <c r="G82" s="73" t="s">
        <v>56</v>
      </c>
      <c r="H82" s="73"/>
      <c r="I82" s="73" t="s">
        <v>56</v>
      </c>
      <c r="J82" s="74"/>
      <c r="K82" s="73" t="s">
        <v>56</v>
      </c>
      <c r="L82" s="73" t="s">
        <v>56</v>
      </c>
      <c r="M82" s="73" t="s">
        <v>56</v>
      </c>
      <c r="N82" s="73" t="s">
        <v>56</v>
      </c>
    </row>
    <row r="83" spans="1:14" x14ac:dyDescent="0.3">
      <c r="A83" s="73">
        <v>6</v>
      </c>
      <c r="B83" s="73">
        <v>4</v>
      </c>
      <c r="C83" s="73" t="s">
        <v>55</v>
      </c>
      <c r="D83" s="73" t="s">
        <v>56</v>
      </c>
      <c r="E83" s="73"/>
      <c r="F83" s="73" t="s">
        <v>56</v>
      </c>
      <c r="G83" s="73" t="s">
        <v>56</v>
      </c>
      <c r="H83" s="73"/>
      <c r="I83" s="73" t="s">
        <v>56</v>
      </c>
      <c r="J83" s="74"/>
      <c r="K83" s="73" t="s">
        <v>56</v>
      </c>
      <c r="L83" s="73" t="s">
        <v>56</v>
      </c>
      <c r="M83" s="73" t="s">
        <v>56</v>
      </c>
      <c r="N83" s="73" t="s">
        <v>56</v>
      </c>
    </row>
    <row r="85" spans="1:14" ht="18" x14ac:dyDescent="0.35">
      <c r="A85" s="66" t="s">
        <v>60</v>
      </c>
    </row>
    <row r="86" spans="1:14" ht="57.6" x14ac:dyDescent="0.3">
      <c r="A86" s="68" t="s">
        <v>1</v>
      </c>
      <c r="B86" s="68" t="s">
        <v>2</v>
      </c>
      <c r="C86" s="68" t="s">
        <v>3</v>
      </c>
      <c r="D86" s="69" t="s">
        <v>64</v>
      </c>
      <c r="E86" s="69" t="s">
        <v>11</v>
      </c>
      <c r="F86" s="69" t="s">
        <v>62</v>
      </c>
      <c r="G86" s="69" t="s">
        <v>9</v>
      </c>
      <c r="H86" s="69" t="s">
        <v>46</v>
      </c>
      <c r="I86" s="69" t="s">
        <v>47</v>
      </c>
      <c r="J86" s="70" t="s">
        <v>74</v>
      </c>
      <c r="K86" s="69" t="s">
        <v>48</v>
      </c>
      <c r="L86" s="69" t="s">
        <v>72</v>
      </c>
      <c r="M86" s="69" t="s">
        <v>49</v>
      </c>
      <c r="N86" s="69" t="s">
        <v>71</v>
      </c>
    </row>
    <row r="87" spans="1:14" x14ac:dyDescent="0.3">
      <c r="A87" s="73">
        <v>1</v>
      </c>
      <c r="B87" s="73">
        <v>1</v>
      </c>
      <c r="C87" s="73" t="s">
        <v>4</v>
      </c>
      <c r="D87" s="75"/>
      <c r="E87" s="73" t="s">
        <v>56</v>
      </c>
      <c r="F87" s="73" t="s">
        <v>56</v>
      </c>
      <c r="G87" s="73"/>
      <c r="H87" s="73"/>
      <c r="I87" s="73"/>
      <c r="J87" s="74"/>
      <c r="K87" s="73" t="s">
        <v>56</v>
      </c>
      <c r="L87" s="73"/>
      <c r="M87" s="73" t="s">
        <v>56</v>
      </c>
      <c r="N87" s="74"/>
    </row>
    <row r="88" spans="1:14" x14ac:dyDescent="0.3">
      <c r="A88" s="73">
        <v>1</v>
      </c>
      <c r="B88" s="73">
        <v>2</v>
      </c>
      <c r="C88" s="73" t="s">
        <v>17</v>
      </c>
      <c r="D88" s="73" t="s">
        <v>56</v>
      </c>
      <c r="E88" s="73"/>
      <c r="F88" s="73" t="s">
        <v>56</v>
      </c>
      <c r="G88" s="73" t="s">
        <v>56</v>
      </c>
      <c r="H88" s="73"/>
      <c r="I88" s="73" t="s">
        <v>56</v>
      </c>
      <c r="J88" s="74"/>
      <c r="K88" s="73" t="s">
        <v>56</v>
      </c>
      <c r="L88" s="73" t="s">
        <v>56</v>
      </c>
      <c r="M88" s="73" t="s">
        <v>56</v>
      </c>
      <c r="N88" s="74"/>
    </row>
    <row r="89" spans="1:14" x14ac:dyDescent="0.3">
      <c r="A89" s="73">
        <v>1</v>
      </c>
      <c r="B89" s="73">
        <v>3</v>
      </c>
      <c r="C89" s="73" t="s">
        <v>23</v>
      </c>
      <c r="D89" s="73" t="s">
        <v>56</v>
      </c>
      <c r="E89" s="73"/>
      <c r="F89" s="73" t="s">
        <v>56</v>
      </c>
      <c r="G89" s="73" t="s">
        <v>56</v>
      </c>
      <c r="H89" s="73"/>
      <c r="I89" s="73" t="s">
        <v>56</v>
      </c>
      <c r="J89" s="74"/>
      <c r="K89" s="73" t="s">
        <v>56</v>
      </c>
      <c r="L89" s="73" t="s">
        <v>56</v>
      </c>
      <c r="M89" s="73" t="s">
        <v>56</v>
      </c>
      <c r="N89" s="74"/>
    </row>
    <row r="90" spans="1:14" x14ac:dyDescent="0.3">
      <c r="A90" s="73">
        <v>1</v>
      </c>
      <c r="B90" s="73">
        <v>4</v>
      </c>
      <c r="C90" s="73" t="s">
        <v>50</v>
      </c>
      <c r="D90" s="73" t="s">
        <v>56</v>
      </c>
      <c r="E90" s="73"/>
      <c r="F90" s="73" t="s">
        <v>56</v>
      </c>
      <c r="G90" s="73" t="s">
        <v>56</v>
      </c>
      <c r="H90" s="73"/>
      <c r="I90" s="73" t="s">
        <v>56</v>
      </c>
      <c r="J90" s="74"/>
      <c r="K90" s="73" t="s">
        <v>56</v>
      </c>
      <c r="L90" s="73" t="s">
        <v>56</v>
      </c>
      <c r="M90" s="73" t="s">
        <v>56</v>
      </c>
      <c r="N90" s="74"/>
    </row>
    <row r="91" spans="1:14" x14ac:dyDescent="0.3">
      <c r="A91" s="73">
        <v>2</v>
      </c>
      <c r="B91" s="73">
        <v>1</v>
      </c>
      <c r="C91" s="73" t="s">
        <v>12</v>
      </c>
      <c r="D91" s="75"/>
      <c r="E91" s="73" t="s">
        <v>56</v>
      </c>
      <c r="F91" s="73" t="s">
        <v>56</v>
      </c>
      <c r="G91" s="73"/>
      <c r="H91" s="73"/>
      <c r="I91" s="73"/>
      <c r="J91" s="74"/>
      <c r="K91" s="73" t="s">
        <v>56</v>
      </c>
      <c r="L91" s="73"/>
      <c r="M91" s="73" t="s">
        <v>56</v>
      </c>
      <c r="N91" s="74"/>
    </row>
    <row r="92" spans="1:14" x14ac:dyDescent="0.3">
      <c r="A92" s="73">
        <v>2</v>
      </c>
      <c r="B92" s="73">
        <v>2</v>
      </c>
      <c r="C92" s="73" t="s">
        <v>18</v>
      </c>
      <c r="D92" s="73" t="s">
        <v>56</v>
      </c>
      <c r="E92" s="73"/>
      <c r="F92" s="73" t="s">
        <v>56</v>
      </c>
      <c r="G92" s="73" t="s">
        <v>56</v>
      </c>
      <c r="H92" s="73"/>
      <c r="I92" s="73" t="s">
        <v>56</v>
      </c>
      <c r="J92" s="74"/>
      <c r="K92" s="73" t="s">
        <v>56</v>
      </c>
      <c r="L92" s="73" t="s">
        <v>56</v>
      </c>
      <c r="M92" s="73" t="s">
        <v>56</v>
      </c>
      <c r="N92" s="74"/>
    </row>
    <row r="93" spans="1:14" x14ac:dyDescent="0.3">
      <c r="A93" s="73">
        <v>2</v>
      </c>
      <c r="B93" s="73">
        <v>3</v>
      </c>
      <c r="C93" s="73" t="s">
        <v>24</v>
      </c>
      <c r="D93" s="73" t="s">
        <v>56</v>
      </c>
      <c r="E93" s="73"/>
      <c r="F93" s="73" t="s">
        <v>56</v>
      </c>
      <c r="G93" s="73" t="s">
        <v>56</v>
      </c>
      <c r="H93" s="73"/>
      <c r="I93" s="73" t="s">
        <v>56</v>
      </c>
      <c r="J93" s="74"/>
      <c r="K93" s="73" t="s">
        <v>56</v>
      </c>
      <c r="L93" s="73" t="s">
        <v>56</v>
      </c>
      <c r="M93" s="73" t="s">
        <v>56</v>
      </c>
      <c r="N93" s="74"/>
    </row>
    <row r="94" spans="1:14" x14ac:dyDescent="0.3">
      <c r="A94" s="73">
        <v>2</v>
      </c>
      <c r="B94" s="73">
        <v>4</v>
      </c>
      <c r="C94" s="73" t="s">
        <v>51</v>
      </c>
      <c r="D94" s="73" t="s">
        <v>56</v>
      </c>
      <c r="E94" s="73"/>
      <c r="F94" s="73" t="s">
        <v>56</v>
      </c>
      <c r="G94" s="73" t="s">
        <v>56</v>
      </c>
      <c r="H94" s="73"/>
      <c r="I94" s="73" t="s">
        <v>56</v>
      </c>
      <c r="J94" s="74"/>
      <c r="K94" s="73" t="s">
        <v>56</v>
      </c>
      <c r="L94" s="73" t="s">
        <v>56</v>
      </c>
      <c r="M94" s="73" t="s">
        <v>56</v>
      </c>
      <c r="N94" s="74"/>
    </row>
    <row r="95" spans="1:14" x14ac:dyDescent="0.3">
      <c r="A95" s="73">
        <v>3</v>
      </c>
      <c r="B95" s="73">
        <v>1</v>
      </c>
      <c r="C95" s="73" t="s">
        <v>13</v>
      </c>
      <c r="D95" s="75"/>
      <c r="E95" s="73" t="s">
        <v>56</v>
      </c>
      <c r="F95" s="73" t="s">
        <v>56</v>
      </c>
      <c r="G95" s="73"/>
      <c r="H95" s="73"/>
      <c r="I95" s="73"/>
      <c r="J95" s="74"/>
      <c r="K95" s="73"/>
      <c r="L95" s="73"/>
      <c r="M95" s="73" t="s">
        <v>56</v>
      </c>
      <c r="N95" s="74"/>
    </row>
    <row r="96" spans="1:14" x14ac:dyDescent="0.3">
      <c r="A96" s="73">
        <v>3</v>
      </c>
      <c r="B96" s="73">
        <v>2</v>
      </c>
      <c r="C96" s="73" t="s">
        <v>19</v>
      </c>
      <c r="D96" s="75"/>
      <c r="E96" s="73"/>
      <c r="F96" s="73" t="s">
        <v>56</v>
      </c>
      <c r="G96" s="73"/>
      <c r="H96" s="73"/>
      <c r="I96" s="73"/>
      <c r="J96" s="74"/>
      <c r="K96" s="73"/>
      <c r="L96" s="73"/>
      <c r="M96" s="73" t="s">
        <v>56</v>
      </c>
      <c r="N96" s="74"/>
    </row>
    <row r="97" spans="1:14" x14ac:dyDescent="0.3">
      <c r="A97" s="73">
        <v>3</v>
      </c>
      <c r="B97" s="73">
        <v>3</v>
      </c>
      <c r="C97" s="73" t="s">
        <v>25</v>
      </c>
      <c r="D97" s="73" t="s">
        <v>56</v>
      </c>
      <c r="E97" s="73"/>
      <c r="F97" s="73" t="s">
        <v>56</v>
      </c>
      <c r="G97" s="73"/>
      <c r="H97" s="73"/>
      <c r="I97" s="73"/>
      <c r="J97" s="74"/>
      <c r="K97" s="73"/>
      <c r="L97" s="73"/>
      <c r="M97" s="73" t="s">
        <v>56</v>
      </c>
      <c r="N97" s="74"/>
    </row>
    <row r="98" spans="1:14" x14ac:dyDescent="0.3">
      <c r="A98" s="73">
        <v>3</v>
      </c>
      <c r="B98" s="73">
        <v>4</v>
      </c>
      <c r="C98" s="73" t="s">
        <v>52</v>
      </c>
      <c r="D98" s="73" t="s">
        <v>56</v>
      </c>
      <c r="E98" s="73"/>
      <c r="F98" s="73" t="s">
        <v>56</v>
      </c>
      <c r="G98" s="73"/>
      <c r="H98" s="73"/>
      <c r="I98" s="73"/>
      <c r="J98" s="74"/>
      <c r="K98" s="73"/>
      <c r="L98" s="73"/>
      <c r="M98" s="73" t="s">
        <v>56</v>
      </c>
      <c r="N98" s="74"/>
    </row>
    <row r="99" spans="1:14" x14ac:dyDescent="0.3">
      <c r="A99" s="73">
        <v>4</v>
      </c>
      <c r="B99" s="73">
        <v>1</v>
      </c>
      <c r="C99" s="73" t="s">
        <v>14</v>
      </c>
      <c r="D99" s="75"/>
      <c r="E99" s="73" t="s">
        <v>56</v>
      </c>
      <c r="F99" s="73" t="s">
        <v>56</v>
      </c>
      <c r="G99" s="73"/>
      <c r="H99" s="73"/>
      <c r="I99" s="73"/>
      <c r="J99" s="74"/>
      <c r="K99" s="73"/>
      <c r="L99" s="73"/>
      <c r="M99" s="73" t="s">
        <v>56</v>
      </c>
      <c r="N99" s="74"/>
    </row>
    <row r="100" spans="1:14" x14ac:dyDescent="0.3">
      <c r="A100" s="73">
        <v>4</v>
      </c>
      <c r="B100" s="73">
        <v>2</v>
      </c>
      <c r="C100" s="73" t="s">
        <v>20</v>
      </c>
      <c r="D100" s="75"/>
      <c r="E100" s="73"/>
      <c r="F100" s="73" t="s">
        <v>56</v>
      </c>
      <c r="G100" s="73"/>
      <c r="H100" s="73"/>
      <c r="I100" s="73"/>
      <c r="J100" s="74"/>
      <c r="K100" s="73"/>
      <c r="L100" s="73"/>
      <c r="M100" s="73" t="s">
        <v>56</v>
      </c>
      <c r="N100" s="74"/>
    </row>
    <row r="101" spans="1:14" x14ac:dyDescent="0.3">
      <c r="A101" s="73">
        <v>4</v>
      </c>
      <c r="B101" s="73">
        <v>3</v>
      </c>
      <c r="C101" s="73" t="s">
        <v>26</v>
      </c>
      <c r="D101" s="73" t="s">
        <v>56</v>
      </c>
      <c r="E101" s="73"/>
      <c r="F101" s="73" t="s">
        <v>56</v>
      </c>
      <c r="G101" s="73"/>
      <c r="H101" s="73"/>
      <c r="I101" s="73"/>
      <c r="J101" s="74"/>
      <c r="K101" s="73"/>
      <c r="L101" s="73"/>
      <c r="M101" s="73" t="s">
        <v>56</v>
      </c>
      <c r="N101" s="74"/>
    </row>
    <row r="102" spans="1:14" x14ac:dyDescent="0.3">
      <c r="A102" s="73">
        <v>4</v>
      </c>
      <c r="B102" s="73">
        <v>4</v>
      </c>
      <c r="C102" s="73" t="s">
        <v>53</v>
      </c>
      <c r="D102" s="73" t="s">
        <v>56</v>
      </c>
      <c r="E102" s="73"/>
      <c r="F102" s="73" t="s">
        <v>56</v>
      </c>
      <c r="G102" s="73"/>
      <c r="H102" s="73"/>
      <c r="I102" s="73"/>
      <c r="J102" s="74"/>
      <c r="K102" s="73"/>
      <c r="L102" s="73"/>
      <c r="M102" s="73" t="s">
        <v>56</v>
      </c>
      <c r="N102" s="74"/>
    </row>
    <row r="103" spans="1:14" x14ac:dyDescent="0.3">
      <c r="A103" s="73">
        <v>5</v>
      </c>
      <c r="B103" s="73">
        <v>1</v>
      </c>
      <c r="C103" s="73" t="s">
        <v>15</v>
      </c>
      <c r="D103" s="75"/>
      <c r="E103" s="73"/>
      <c r="F103" s="73" t="s">
        <v>56</v>
      </c>
      <c r="G103" s="73"/>
      <c r="H103" s="73"/>
      <c r="I103" s="73"/>
      <c r="J103" s="74"/>
      <c r="K103" s="73"/>
      <c r="L103" s="73"/>
      <c r="M103" s="73" t="s">
        <v>56</v>
      </c>
      <c r="N103" s="74"/>
    </row>
    <row r="104" spans="1:14" x14ac:dyDescent="0.3">
      <c r="A104" s="73">
        <v>5</v>
      </c>
      <c r="B104" s="73">
        <v>2</v>
      </c>
      <c r="C104" s="73" t="s">
        <v>21</v>
      </c>
      <c r="D104" s="73" t="s">
        <v>56</v>
      </c>
      <c r="E104" s="73"/>
      <c r="F104" s="73" t="s">
        <v>56</v>
      </c>
      <c r="G104" s="73"/>
      <c r="H104" s="73"/>
      <c r="I104" s="73" t="s">
        <v>56</v>
      </c>
      <c r="J104" s="74"/>
      <c r="K104" s="73"/>
      <c r="L104" s="73" t="s">
        <v>56</v>
      </c>
      <c r="M104" s="73" t="s">
        <v>56</v>
      </c>
      <c r="N104" s="74"/>
    </row>
    <row r="105" spans="1:14" x14ac:dyDescent="0.3">
      <c r="A105" s="73">
        <v>5</v>
      </c>
      <c r="B105" s="73">
        <v>3</v>
      </c>
      <c r="C105" s="73" t="s">
        <v>27</v>
      </c>
      <c r="D105" s="73" t="s">
        <v>56</v>
      </c>
      <c r="E105" s="73"/>
      <c r="F105" s="73" t="s">
        <v>56</v>
      </c>
      <c r="G105" s="73"/>
      <c r="H105" s="73"/>
      <c r="I105" s="73" t="s">
        <v>56</v>
      </c>
      <c r="J105" s="74"/>
      <c r="K105" s="73"/>
      <c r="L105" s="73" t="s">
        <v>56</v>
      </c>
      <c r="M105" s="73" t="s">
        <v>56</v>
      </c>
      <c r="N105" s="74"/>
    </row>
    <row r="106" spans="1:14" x14ac:dyDescent="0.3">
      <c r="A106" s="73">
        <v>5</v>
      </c>
      <c r="B106" s="73">
        <v>4</v>
      </c>
      <c r="C106" s="73" t="s">
        <v>54</v>
      </c>
      <c r="D106" s="73" t="s">
        <v>56</v>
      </c>
      <c r="E106" s="73"/>
      <c r="F106" s="73" t="s">
        <v>56</v>
      </c>
      <c r="G106" s="73"/>
      <c r="H106" s="73"/>
      <c r="I106" s="73" t="s">
        <v>56</v>
      </c>
      <c r="J106" s="74"/>
      <c r="K106" s="73"/>
      <c r="L106" s="73" t="s">
        <v>56</v>
      </c>
      <c r="M106" s="73" t="s">
        <v>56</v>
      </c>
      <c r="N106" s="74"/>
    </row>
    <row r="107" spans="1:14" x14ac:dyDescent="0.3">
      <c r="A107" s="73">
        <v>6</v>
      </c>
      <c r="B107" s="73">
        <v>1</v>
      </c>
      <c r="C107" s="73" t="s">
        <v>16</v>
      </c>
      <c r="D107" s="73" t="s">
        <v>56</v>
      </c>
      <c r="E107" s="73" t="s">
        <v>56</v>
      </c>
      <c r="F107" s="73" t="s">
        <v>56</v>
      </c>
      <c r="G107" s="73"/>
      <c r="H107" s="73"/>
      <c r="I107" s="73"/>
      <c r="J107" s="74"/>
      <c r="K107" s="73" t="s">
        <v>56</v>
      </c>
      <c r="L107" s="73"/>
      <c r="M107" s="73" t="s">
        <v>56</v>
      </c>
      <c r="N107" s="74"/>
    </row>
    <row r="108" spans="1:14" x14ac:dyDescent="0.3">
      <c r="A108" s="73">
        <v>6</v>
      </c>
      <c r="B108" s="73">
        <v>2</v>
      </c>
      <c r="C108" s="73" t="s">
        <v>22</v>
      </c>
      <c r="D108" s="73" t="s">
        <v>56</v>
      </c>
      <c r="E108" s="73"/>
      <c r="F108" s="73" t="s">
        <v>56</v>
      </c>
      <c r="G108" s="73" t="s">
        <v>56</v>
      </c>
      <c r="H108" s="73"/>
      <c r="I108" s="73" t="s">
        <v>56</v>
      </c>
      <c r="J108" s="74" t="s">
        <v>56</v>
      </c>
      <c r="K108" s="73" t="s">
        <v>56</v>
      </c>
      <c r="L108" s="73" t="s">
        <v>56</v>
      </c>
      <c r="M108" s="73" t="s">
        <v>56</v>
      </c>
      <c r="N108" s="74"/>
    </row>
    <row r="109" spans="1:14" x14ac:dyDescent="0.3">
      <c r="A109" s="73">
        <v>6</v>
      </c>
      <c r="B109" s="73">
        <v>3</v>
      </c>
      <c r="C109" s="73" t="s">
        <v>28</v>
      </c>
      <c r="D109" s="73" t="s">
        <v>56</v>
      </c>
      <c r="E109" s="73"/>
      <c r="F109" s="73" t="s">
        <v>56</v>
      </c>
      <c r="G109" s="73" t="s">
        <v>56</v>
      </c>
      <c r="H109" s="73"/>
      <c r="I109" s="73" t="s">
        <v>56</v>
      </c>
      <c r="J109" s="74"/>
      <c r="K109" s="73" t="s">
        <v>56</v>
      </c>
      <c r="L109" s="73" t="s">
        <v>56</v>
      </c>
      <c r="M109" s="73" t="s">
        <v>56</v>
      </c>
      <c r="N109" s="74"/>
    </row>
    <row r="110" spans="1:14" x14ac:dyDescent="0.3">
      <c r="A110" s="73">
        <v>6</v>
      </c>
      <c r="B110" s="73">
        <v>4</v>
      </c>
      <c r="C110" s="73" t="s">
        <v>55</v>
      </c>
      <c r="D110" s="73" t="s">
        <v>56</v>
      </c>
      <c r="E110" s="73"/>
      <c r="F110" s="73" t="s">
        <v>56</v>
      </c>
      <c r="G110" s="73" t="s">
        <v>56</v>
      </c>
      <c r="H110" s="73"/>
      <c r="I110" s="73" t="s">
        <v>56</v>
      </c>
      <c r="J110" s="74"/>
      <c r="K110" s="73" t="s">
        <v>56</v>
      </c>
      <c r="L110" s="73" t="s">
        <v>56</v>
      </c>
      <c r="M110" s="73" t="s">
        <v>56</v>
      </c>
      <c r="N110" s="74"/>
    </row>
    <row r="112" spans="1:14" ht="18" x14ac:dyDescent="0.35">
      <c r="A112" s="66" t="s">
        <v>61</v>
      </c>
    </row>
    <row r="113" spans="1:14" ht="57.6" x14ac:dyDescent="0.3">
      <c r="A113" s="68" t="s">
        <v>1</v>
      </c>
      <c r="B113" s="68" t="s">
        <v>2</v>
      </c>
      <c r="C113" s="68" t="s">
        <v>3</v>
      </c>
      <c r="D113" s="69" t="s">
        <v>64</v>
      </c>
      <c r="E113" s="69" t="s">
        <v>11</v>
      </c>
      <c r="F113" s="69" t="s">
        <v>62</v>
      </c>
      <c r="G113" s="69" t="s">
        <v>9</v>
      </c>
      <c r="H113" s="69" t="s">
        <v>46</v>
      </c>
      <c r="I113" s="69" t="s">
        <v>47</v>
      </c>
      <c r="J113" s="70" t="s">
        <v>74</v>
      </c>
      <c r="K113" s="69" t="s">
        <v>48</v>
      </c>
      <c r="L113" s="69" t="s">
        <v>72</v>
      </c>
      <c r="M113" s="69" t="s">
        <v>49</v>
      </c>
      <c r="N113" s="69" t="s">
        <v>71</v>
      </c>
    </row>
    <row r="114" spans="1:14" x14ac:dyDescent="0.3">
      <c r="A114" s="73">
        <v>1</v>
      </c>
      <c r="B114" s="73">
        <v>1</v>
      </c>
      <c r="C114" s="73" t="s">
        <v>4</v>
      </c>
      <c r="D114" s="73" t="s">
        <v>56</v>
      </c>
      <c r="E114" s="73" t="s">
        <v>56</v>
      </c>
      <c r="F114" s="73" t="s">
        <v>56</v>
      </c>
      <c r="G114" s="73"/>
      <c r="H114" s="73"/>
      <c r="I114" s="73"/>
      <c r="J114" s="74"/>
      <c r="K114" s="73" t="s">
        <v>56</v>
      </c>
      <c r="L114" s="73"/>
      <c r="M114" s="73" t="s">
        <v>56</v>
      </c>
      <c r="N114" s="74"/>
    </row>
    <row r="115" spans="1:14" x14ac:dyDescent="0.3">
      <c r="A115" s="73">
        <v>1</v>
      </c>
      <c r="B115" s="73">
        <v>2</v>
      </c>
      <c r="C115" s="73" t="s">
        <v>17</v>
      </c>
      <c r="D115" s="73" t="s">
        <v>56</v>
      </c>
      <c r="E115" s="73"/>
      <c r="F115" s="73" t="s">
        <v>56</v>
      </c>
      <c r="G115" s="73"/>
      <c r="H115" s="73"/>
      <c r="I115" s="73" t="s">
        <v>56</v>
      </c>
      <c r="J115" s="74"/>
      <c r="K115" s="73" t="s">
        <v>56</v>
      </c>
      <c r="L115" s="73" t="s">
        <v>56</v>
      </c>
      <c r="M115" s="73" t="s">
        <v>56</v>
      </c>
      <c r="N115" s="74"/>
    </row>
    <row r="116" spans="1:14" x14ac:dyDescent="0.3">
      <c r="A116" s="73">
        <v>1</v>
      </c>
      <c r="B116" s="73">
        <v>3</v>
      </c>
      <c r="C116" s="73" t="s">
        <v>23</v>
      </c>
      <c r="D116" s="73" t="s">
        <v>56</v>
      </c>
      <c r="E116" s="73"/>
      <c r="F116" s="73" t="s">
        <v>56</v>
      </c>
      <c r="G116" s="73"/>
      <c r="H116" s="73"/>
      <c r="I116" s="73" t="s">
        <v>56</v>
      </c>
      <c r="J116" s="74"/>
      <c r="K116" s="73" t="s">
        <v>56</v>
      </c>
      <c r="L116" s="73" t="s">
        <v>56</v>
      </c>
      <c r="M116" s="73" t="s">
        <v>56</v>
      </c>
      <c r="N116" s="74"/>
    </row>
    <row r="117" spans="1:14" x14ac:dyDescent="0.3">
      <c r="A117" s="73">
        <v>1</v>
      </c>
      <c r="B117" s="73">
        <v>4</v>
      </c>
      <c r="C117" s="73" t="s">
        <v>50</v>
      </c>
      <c r="D117" s="73" t="s">
        <v>56</v>
      </c>
      <c r="E117" s="73"/>
      <c r="F117" s="73" t="s">
        <v>56</v>
      </c>
      <c r="G117" s="73"/>
      <c r="H117" s="73"/>
      <c r="I117" s="73" t="s">
        <v>56</v>
      </c>
      <c r="J117" s="74"/>
      <c r="K117" s="73" t="s">
        <v>56</v>
      </c>
      <c r="L117" s="73" t="s">
        <v>56</v>
      </c>
      <c r="M117" s="73" t="s">
        <v>56</v>
      </c>
      <c r="N117" s="74"/>
    </row>
    <row r="118" spans="1:14" x14ac:dyDescent="0.3">
      <c r="A118" s="73">
        <v>2</v>
      </c>
      <c r="B118" s="73">
        <v>1</v>
      </c>
      <c r="C118" s="73" t="s">
        <v>12</v>
      </c>
      <c r="D118" s="73" t="s">
        <v>56</v>
      </c>
      <c r="E118" s="73" t="s">
        <v>56</v>
      </c>
      <c r="F118" s="73" t="s">
        <v>56</v>
      </c>
      <c r="G118" s="73"/>
      <c r="H118" s="73"/>
      <c r="I118" s="73"/>
      <c r="J118" s="74"/>
      <c r="K118" s="73" t="s">
        <v>56</v>
      </c>
      <c r="L118" s="73"/>
      <c r="M118" s="73" t="s">
        <v>56</v>
      </c>
      <c r="N118" s="74"/>
    </row>
    <row r="119" spans="1:14" x14ac:dyDescent="0.3">
      <c r="A119" s="73">
        <v>2</v>
      </c>
      <c r="B119" s="73">
        <v>2</v>
      </c>
      <c r="C119" s="73" t="s">
        <v>18</v>
      </c>
      <c r="D119" s="73" t="s">
        <v>56</v>
      </c>
      <c r="E119" s="73"/>
      <c r="F119" s="73" t="s">
        <v>56</v>
      </c>
      <c r="G119" s="73"/>
      <c r="H119" s="73"/>
      <c r="I119" s="73" t="s">
        <v>56</v>
      </c>
      <c r="J119" s="74"/>
      <c r="K119" s="73" t="s">
        <v>56</v>
      </c>
      <c r="L119" s="73" t="s">
        <v>56</v>
      </c>
      <c r="M119" s="73" t="s">
        <v>56</v>
      </c>
      <c r="N119" s="74"/>
    </row>
    <row r="120" spans="1:14" x14ac:dyDescent="0.3">
      <c r="A120" s="73">
        <v>2</v>
      </c>
      <c r="B120" s="73">
        <v>3</v>
      </c>
      <c r="C120" s="73" t="s">
        <v>24</v>
      </c>
      <c r="D120" s="73" t="s">
        <v>56</v>
      </c>
      <c r="E120" s="73"/>
      <c r="F120" s="73" t="s">
        <v>56</v>
      </c>
      <c r="G120" s="73"/>
      <c r="H120" s="73"/>
      <c r="I120" s="73" t="s">
        <v>56</v>
      </c>
      <c r="J120" s="74"/>
      <c r="K120" s="73" t="s">
        <v>56</v>
      </c>
      <c r="L120" s="73" t="s">
        <v>56</v>
      </c>
      <c r="M120" s="73" t="s">
        <v>56</v>
      </c>
      <c r="N120" s="74"/>
    </row>
    <row r="121" spans="1:14" x14ac:dyDescent="0.3">
      <c r="A121" s="73">
        <v>2</v>
      </c>
      <c r="B121" s="73">
        <v>4</v>
      </c>
      <c r="C121" s="73" t="s">
        <v>51</v>
      </c>
      <c r="D121" s="73" t="s">
        <v>56</v>
      </c>
      <c r="E121" s="73"/>
      <c r="F121" s="73" t="s">
        <v>56</v>
      </c>
      <c r="G121" s="73"/>
      <c r="H121" s="73"/>
      <c r="I121" s="73" t="s">
        <v>56</v>
      </c>
      <c r="J121" s="74"/>
      <c r="K121" s="73" t="s">
        <v>56</v>
      </c>
      <c r="L121" s="73" t="s">
        <v>56</v>
      </c>
      <c r="M121" s="73" t="s">
        <v>56</v>
      </c>
      <c r="N121" s="74"/>
    </row>
    <row r="122" spans="1:14" x14ac:dyDescent="0.3">
      <c r="A122" s="73">
        <v>3</v>
      </c>
      <c r="B122" s="73">
        <v>1</v>
      </c>
      <c r="C122" s="73" t="s">
        <v>13</v>
      </c>
      <c r="D122" s="75"/>
      <c r="E122" s="73" t="s">
        <v>56</v>
      </c>
      <c r="F122" s="73" t="s">
        <v>56</v>
      </c>
      <c r="G122" s="73"/>
      <c r="H122" s="73"/>
      <c r="I122" s="73"/>
      <c r="J122" s="74"/>
      <c r="K122" s="73"/>
      <c r="L122" s="73"/>
      <c r="M122" s="73" t="s">
        <v>56</v>
      </c>
      <c r="N122" s="74"/>
    </row>
    <row r="123" spans="1:14" x14ac:dyDescent="0.3">
      <c r="A123" s="73">
        <v>3</v>
      </c>
      <c r="B123" s="73">
        <v>2</v>
      </c>
      <c r="C123" s="73" t="s">
        <v>19</v>
      </c>
      <c r="D123" s="73" t="s">
        <v>56</v>
      </c>
      <c r="E123" s="73"/>
      <c r="F123" s="73" t="s">
        <v>56</v>
      </c>
      <c r="G123" s="73"/>
      <c r="H123" s="73"/>
      <c r="I123" s="73"/>
      <c r="J123" s="74"/>
      <c r="K123" s="73"/>
      <c r="L123" s="73"/>
      <c r="M123" s="73" t="s">
        <v>56</v>
      </c>
      <c r="N123" s="74"/>
    </row>
    <row r="124" spans="1:14" x14ac:dyDescent="0.3">
      <c r="A124" s="73">
        <v>3</v>
      </c>
      <c r="B124" s="73">
        <v>3</v>
      </c>
      <c r="C124" s="73" t="s">
        <v>25</v>
      </c>
      <c r="D124" s="73" t="s">
        <v>56</v>
      </c>
      <c r="E124" s="73"/>
      <c r="F124" s="73" t="s">
        <v>56</v>
      </c>
      <c r="G124" s="73"/>
      <c r="H124" s="73"/>
      <c r="I124" s="73"/>
      <c r="J124" s="74"/>
      <c r="K124" s="73"/>
      <c r="L124" s="73"/>
      <c r="M124" s="73" t="s">
        <v>56</v>
      </c>
      <c r="N124" s="74"/>
    </row>
    <row r="125" spans="1:14" x14ac:dyDescent="0.3">
      <c r="A125" s="73">
        <v>3</v>
      </c>
      <c r="B125" s="73">
        <v>4</v>
      </c>
      <c r="C125" s="73" t="s">
        <v>52</v>
      </c>
      <c r="D125" s="73" t="s">
        <v>56</v>
      </c>
      <c r="E125" s="73"/>
      <c r="F125" s="73" t="s">
        <v>56</v>
      </c>
      <c r="G125" s="73"/>
      <c r="H125" s="73"/>
      <c r="I125" s="73"/>
      <c r="J125" s="74"/>
      <c r="K125" s="73"/>
      <c r="L125" s="73"/>
      <c r="M125" s="73" t="s">
        <v>56</v>
      </c>
      <c r="N125" s="74"/>
    </row>
    <row r="126" spans="1:14" x14ac:dyDescent="0.3">
      <c r="A126" s="73">
        <v>4</v>
      </c>
      <c r="B126" s="73">
        <v>1</v>
      </c>
      <c r="C126" s="73" t="s">
        <v>14</v>
      </c>
      <c r="D126" s="75"/>
      <c r="E126" s="73" t="s">
        <v>56</v>
      </c>
      <c r="F126" s="73" t="s">
        <v>56</v>
      </c>
      <c r="G126" s="73"/>
      <c r="H126" s="73"/>
      <c r="I126" s="73"/>
      <c r="J126" s="74"/>
      <c r="K126" s="73"/>
      <c r="L126" s="73"/>
      <c r="M126" s="73" t="s">
        <v>56</v>
      </c>
      <c r="N126" s="74"/>
    </row>
    <row r="127" spans="1:14" x14ac:dyDescent="0.3">
      <c r="A127" s="73">
        <v>4</v>
      </c>
      <c r="B127" s="73">
        <v>2</v>
      </c>
      <c r="C127" s="73" t="s">
        <v>20</v>
      </c>
      <c r="D127" s="73" t="s">
        <v>56</v>
      </c>
      <c r="E127" s="73"/>
      <c r="F127" s="73" t="s">
        <v>56</v>
      </c>
      <c r="G127" s="73"/>
      <c r="H127" s="73"/>
      <c r="I127" s="73"/>
      <c r="J127" s="74"/>
      <c r="K127" s="73"/>
      <c r="L127" s="73"/>
      <c r="M127" s="73" t="s">
        <v>56</v>
      </c>
      <c r="N127" s="74"/>
    </row>
    <row r="128" spans="1:14" x14ac:dyDescent="0.3">
      <c r="A128" s="73">
        <v>4</v>
      </c>
      <c r="B128" s="73">
        <v>3</v>
      </c>
      <c r="C128" s="73" t="s">
        <v>26</v>
      </c>
      <c r="D128" s="73" t="s">
        <v>56</v>
      </c>
      <c r="E128" s="73"/>
      <c r="F128" s="73" t="s">
        <v>56</v>
      </c>
      <c r="G128" s="73"/>
      <c r="H128" s="73"/>
      <c r="I128" s="73"/>
      <c r="J128" s="74"/>
      <c r="K128" s="73"/>
      <c r="L128" s="73"/>
      <c r="M128" s="73" t="s">
        <v>56</v>
      </c>
      <c r="N128" s="74"/>
    </row>
    <row r="129" spans="1:14" x14ac:dyDescent="0.3">
      <c r="A129" s="73">
        <v>4</v>
      </c>
      <c r="B129" s="73">
        <v>4</v>
      </c>
      <c r="C129" s="73" t="s">
        <v>53</v>
      </c>
      <c r="D129" s="73" t="s">
        <v>56</v>
      </c>
      <c r="E129" s="73"/>
      <c r="F129" s="73" t="s">
        <v>56</v>
      </c>
      <c r="G129" s="73"/>
      <c r="H129" s="73"/>
      <c r="I129" s="73"/>
      <c r="J129" s="74"/>
      <c r="K129" s="73"/>
      <c r="L129" s="73"/>
      <c r="M129" s="73" t="s">
        <v>56</v>
      </c>
      <c r="N129" s="74"/>
    </row>
    <row r="130" spans="1:14" x14ac:dyDescent="0.3">
      <c r="A130" s="73">
        <v>5</v>
      </c>
      <c r="B130" s="73">
        <v>1</v>
      </c>
      <c r="C130" s="73" t="s">
        <v>15</v>
      </c>
      <c r="D130" s="75"/>
      <c r="E130" s="73"/>
      <c r="F130" s="73" t="s">
        <v>56</v>
      </c>
      <c r="G130" s="73"/>
      <c r="H130" s="73"/>
      <c r="I130" s="73"/>
      <c r="J130" s="74"/>
      <c r="K130" s="73"/>
      <c r="L130" s="73"/>
      <c r="M130" s="73" t="s">
        <v>56</v>
      </c>
      <c r="N130" s="74"/>
    </row>
    <row r="131" spans="1:14" x14ac:dyDescent="0.3">
      <c r="A131" s="73">
        <v>5</v>
      </c>
      <c r="B131" s="73">
        <v>2</v>
      </c>
      <c r="C131" s="73" t="s">
        <v>21</v>
      </c>
      <c r="D131" s="73" t="s">
        <v>56</v>
      </c>
      <c r="E131" s="73"/>
      <c r="F131" s="73" t="s">
        <v>56</v>
      </c>
      <c r="G131" s="73"/>
      <c r="H131" s="73"/>
      <c r="I131" s="73" t="s">
        <v>56</v>
      </c>
      <c r="J131" s="74"/>
      <c r="K131" s="73"/>
      <c r="L131" s="73" t="s">
        <v>56</v>
      </c>
      <c r="M131" s="73" t="s">
        <v>56</v>
      </c>
      <c r="N131" s="74"/>
    </row>
    <row r="132" spans="1:14" x14ac:dyDescent="0.3">
      <c r="A132" s="73">
        <v>5</v>
      </c>
      <c r="B132" s="73">
        <v>3</v>
      </c>
      <c r="C132" s="73" t="s">
        <v>27</v>
      </c>
      <c r="D132" s="73" t="s">
        <v>56</v>
      </c>
      <c r="E132" s="73"/>
      <c r="F132" s="73" t="s">
        <v>56</v>
      </c>
      <c r="G132" s="73"/>
      <c r="H132" s="73"/>
      <c r="I132" s="73" t="s">
        <v>56</v>
      </c>
      <c r="J132" s="74"/>
      <c r="K132" s="73"/>
      <c r="L132" s="73" t="s">
        <v>56</v>
      </c>
      <c r="M132" s="73" t="s">
        <v>56</v>
      </c>
      <c r="N132" s="74"/>
    </row>
    <row r="133" spans="1:14" x14ac:dyDescent="0.3">
      <c r="A133" s="73">
        <v>5</v>
      </c>
      <c r="B133" s="73">
        <v>4</v>
      </c>
      <c r="C133" s="73" t="s">
        <v>54</v>
      </c>
      <c r="D133" s="73" t="s">
        <v>56</v>
      </c>
      <c r="E133" s="73"/>
      <c r="F133" s="73" t="s">
        <v>56</v>
      </c>
      <c r="G133" s="73"/>
      <c r="H133" s="73"/>
      <c r="I133" s="73" t="s">
        <v>56</v>
      </c>
      <c r="J133" s="74"/>
      <c r="K133" s="73"/>
      <c r="L133" s="73" t="s">
        <v>56</v>
      </c>
      <c r="M133" s="73" t="s">
        <v>56</v>
      </c>
      <c r="N133" s="74"/>
    </row>
    <row r="134" spans="1:14" x14ac:dyDescent="0.3">
      <c r="A134" s="73">
        <v>6</v>
      </c>
      <c r="B134" s="73">
        <v>1</v>
      </c>
      <c r="C134" s="73" t="s">
        <v>16</v>
      </c>
      <c r="D134" s="73" t="s">
        <v>56</v>
      </c>
      <c r="E134" s="73" t="s">
        <v>56</v>
      </c>
      <c r="F134" s="73" t="s">
        <v>56</v>
      </c>
      <c r="G134" s="73"/>
      <c r="H134" s="73"/>
      <c r="I134" s="73"/>
      <c r="J134" s="74"/>
      <c r="K134" s="73" t="s">
        <v>56</v>
      </c>
      <c r="L134" s="73"/>
      <c r="M134" s="73" t="s">
        <v>56</v>
      </c>
      <c r="N134" s="74"/>
    </row>
    <row r="135" spans="1:14" x14ac:dyDescent="0.3">
      <c r="A135" s="73">
        <v>6</v>
      </c>
      <c r="B135" s="73">
        <v>2</v>
      </c>
      <c r="C135" s="73" t="s">
        <v>22</v>
      </c>
      <c r="D135" s="73" t="s">
        <v>56</v>
      </c>
      <c r="E135" s="73"/>
      <c r="F135" s="73" t="s">
        <v>56</v>
      </c>
      <c r="G135" s="73"/>
      <c r="H135" s="73"/>
      <c r="I135" s="73" t="s">
        <v>56</v>
      </c>
      <c r="J135" s="74"/>
      <c r="K135" s="73" t="s">
        <v>56</v>
      </c>
      <c r="L135" s="73" t="s">
        <v>56</v>
      </c>
      <c r="M135" s="73" t="s">
        <v>56</v>
      </c>
      <c r="N135" s="74"/>
    </row>
    <row r="136" spans="1:14" x14ac:dyDescent="0.3">
      <c r="A136" s="73">
        <v>6</v>
      </c>
      <c r="B136" s="73">
        <v>3</v>
      </c>
      <c r="C136" s="73" t="s">
        <v>28</v>
      </c>
      <c r="D136" s="73" t="s">
        <v>56</v>
      </c>
      <c r="E136" s="73"/>
      <c r="F136" s="73" t="s">
        <v>56</v>
      </c>
      <c r="G136" s="73"/>
      <c r="H136" s="73"/>
      <c r="I136" s="73" t="s">
        <v>56</v>
      </c>
      <c r="J136" s="74"/>
      <c r="K136" s="73" t="s">
        <v>56</v>
      </c>
      <c r="L136" s="73" t="s">
        <v>56</v>
      </c>
      <c r="M136" s="73" t="s">
        <v>56</v>
      </c>
      <c r="N136" s="74"/>
    </row>
    <row r="137" spans="1:14" x14ac:dyDescent="0.3">
      <c r="A137" s="73">
        <v>6</v>
      </c>
      <c r="B137" s="73">
        <v>4</v>
      </c>
      <c r="C137" s="73" t="s">
        <v>55</v>
      </c>
      <c r="D137" s="73" t="s">
        <v>56</v>
      </c>
      <c r="E137" s="73"/>
      <c r="F137" s="73" t="s">
        <v>56</v>
      </c>
      <c r="G137" s="73"/>
      <c r="H137" s="73"/>
      <c r="I137" s="73" t="s">
        <v>56</v>
      </c>
      <c r="J137" s="74"/>
      <c r="K137" s="73" t="s">
        <v>56</v>
      </c>
      <c r="L137" s="73" t="s">
        <v>56</v>
      </c>
      <c r="M137" s="73" t="s">
        <v>56</v>
      </c>
      <c r="N137" s="74"/>
    </row>
  </sheetData>
  <pageMargins left="0.25" right="0.25" top="0.75" bottom="0.75" header="0.3" footer="0.3"/>
  <pageSetup paperSize="17" scale="63" fitToHeight="0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6"/>
  <sheetViews>
    <sheetView workbookViewId="0"/>
  </sheetViews>
  <sheetFormatPr defaultRowHeight="14.4" x14ac:dyDescent="0.3"/>
  <cols>
    <col min="1" max="1" width="20.88671875" customWidth="1"/>
    <col min="2" max="2" width="5.33203125" customWidth="1"/>
    <col min="3" max="3" width="5.88671875" customWidth="1"/>
    <col min="4" max="4" width="69.6640625" customWidth="1"/>
    <col min="5" max="5" width="13.33203125" style="8" customWidth="1"/>
    <col min="6" max="6" width="9.109375" style="8" customWidth="1"/>
    <col min="7" max="7" width="13.109375" style="8" customWidth="1"/>
    <col min="8" max="8" width="9.109375" style="10" customWidth="1"/>
    <col min="9" max="9" width="13.33203125" style="8" customWidth="1"/>
    <col min="10" max="10" width="9.109375" style="8" customWidth="1"/>
    <col min="11" max="11" width="11.5546875" style="8" customWidth="1"/>
    <col min="12" max="12" width="9.109375" style="10" customWidth="1"/>
    <col min="13" max="13" width="12.5546875" style="8" customWidth="1"/>
    <col min="14" max="14" width="9.109375" style="10" customWidth="1"/>
  </cols>
  <sheetData>
    <row r="1" spans="1:14" x14ac:dyDescent="0.3">
      <c r="A1" s="101" t="s">
        <v>39</v>
      </c>
    </row>
    <row r="2" spans="1:14" x14ac:dyDescent="0.3">
      <c r="A2" s="102" t="s">
        <v>83</v>
      </c>
    </row>
    <row r="4" spans="1:14" s="19" customFormat="1" ht="57.6" x14ac:dyDescent="0.3">
      <c r="A4" s="16" t="s">
        <v>0</v>
      </c>
      <c r="B4" s="16" t="s">
        <v>1</v>
      </c>
      <c r="C4" s="16" t="s">
        <v>2</v>
      </c>
      <c r="D4" s="16" t="s">
        <v>3</v>
      </c>
      <c r="E4" s="21" t="s">
        <v>29</v>
      </c>
      <c r="F4" s="16" t="s">
        <v>34</v>
      </c>
      <c r="G4" s="21" t="s">
        <v>30</v>
      </c>
      <c r="H4" s="16" t="s">
        <v>35</v>
      </c>
      <c r="I4" s="21" t="s">
        <v>31</v>
      </c>
      <c r="J4" s="16" t="s">
        <v>36</v>
      </c>
      <c r="K4" s="21" t="s">
        <v>32</v>
      </c>
      <c r="L4" s="16" t="s">
        <v>37</v>
      </c>
      <c r="M4" s="21" t="s">
        <v>33</v>
      </c>
      <c r="N4" s="16" t="s">
        <v>38</v>
      </c>
    </row>
    <row r="5" spans="1:14" s="1" customFormat="1" x14ac:dyDescent="0.3">
      <c r="A5" s="76" t="s">
        <v>82</v>
      </c>
      <c r="B5" s="4">
        <v>1</v>
      </c>
      <c r="C5" s="4">
        <v>2</v>
      </c>
      <c r="D5" s="3" t="s">
        <v>17</v>
      </c>
      <c r="E5" s="11"/>
      <c r="F5" s="9"/>
      <c r="G5" s="11"/>
      <c r="H5" s="9"/>
      <c r="I5" s="11">
        <v>0.27400000000000002</v>
      </c>
      <c r="J5" s="9" t="s">
        <v>5</v>
      </c>
      <c r="K5" s="11">
        <v>0.27400000000000002</v>
      </c>
      <c r="L5" s="9" t="s">
        <v>5</v>
      </c>
      <c r="M5" s="11">
        <v>0.27400000000000002</v>
      </c>
      <c r="N5" s="9" t="s">
        <v>5</v>
      </c>
    </row>
    <row r="6" spans="1:14" s="1" customFormat="1" x14ac:dyDescent="0.3">
      <c r="A6" s="76" t="s">
        <v>82</v>
      </c>
      <c r="B6" s="4">
        <v>1</v>
      </c>
      <c r="C6" s="4">
        <v>3</v>
      </c>
      <c r="D6" s="3" t="s">
        <v>23</v>
      </c>
      <c r="E6" s="11">
        <v>0.21099999999999999</v>
      </c>
      <c r="F6" s="9" t="s">
        <v>5</v>
      </c>
      <c r="G6" s="11">
        <v>0.21099999999999999</v>
      </c>
      <c r="H6" s="9" t="s">
        <v>5</v>
      </c>
      <c r="I6" s="11">
        <v>0.21099999999999999</v>
      </c>
      <c r="J6" s="9" t="s">
        <v>5</v>
      </c>
      <c r="K6" s="11">
        <v>0.21099999999999999</v>
      </c>
      <c r="L6" s="9" t="s">
        <v>5</v>
      </c>
      <c r="M6" s="11">
        <v>0.21099999999999999</v>
      </c>
      <c r="N6" s="9" t="s">
        <v>5</v>
      </c>
    </row>
    <row r="7" spans="1:14" x14ac:dyDescent="0.3">
      <c r="A7" s="76" t="s">
        <v>82</v>
      </c>
      <c r="B7" s="4">
        <v>1</v>
      </c>
      <c r="C7" s="4">
        <v>4</v>
      </c>
      <c r="D7" s="3" t="s">
        <v>40</v>
      </c>
      <c r="E7" s="11">
        <v>6.3E-2</v>
      </c>
      <c r="F7" s="9" t="s">
        <v>5</v>
      </c>
      <c r="G7" s="11">
        <v>6.3E-2</v>
      </c>
      <c r="H7" s="9" t="s">
        <v>5</v>
      </c>
      <c r="I7" s="11">
        <v>6.3E-2</v>
      </c>
      <c r="J7" s="9" t="s">
        <v>5</v>
      </c>
      <c r="K7" s="11">
        <v>6.3E-2</v>
      </c>
      <c r="L7" s="9" t="s">
        <v>5</v>
      </c>
      <c r="M7" s="11">
        <v>6.3E-2</v>
      </c>
      <c r="N7" s="9" t="s">
        <v>5</v>
      </c>
    </row>
    <row r="8" spans="1:14" x14ac:dyDescent="0.3">
      <c r="A8" s="76" t="s">
        <v>82</v>
      </c>
      <c r="B8" s="4">
        <v>2</v>
      </c>
      <c r="C8" s="4">
        <v>2</v>
      </c>
      <c r="D8" s="3" t="s">
        <v>18</v>
      </c>
      <c r="E8" s="11"/>
      <c r="F8" s="9"/>
      <c r="G8" s="11"/>
      <c r="H8" s="9"/>
      <c r="I8" s="11"/>
      <c r="J8" s="9"/>
      <c r="K8" s="11">
        <v>0.28499999999999998</v>
      </c>
      <c r="L8" s="9" t="s">
        <v>5</v>
      </c>
      <c r="M8" s="11">
        <v>0.28499999999999998</v>
      </c>
      <c r="N8" s="9" t="s">
        <v>5</v>
      </c>
    </row>
    <row r="9" spans="1:14" x14ac:dyDescent="0.3">
      <c r="A9" s="76" t="s">
        <v>82</v>
      </c>
      <c r="B9" s="4">
        <v>2</v>
      </c>
      <c r="C9" s="4">
        <v>3</v>
      </c>
      <c r="D9" s="3" t="s">
        <v>24</v>
      </c>
      <c r="E9" s="11">
        <v>0.222</v>
      </c>
      <c r="F9" s="9" t="s">
        <v>5</v>
      </c>
      <c r="G9" s="11">
        <v>0.222</v>
      </c>
      <c r="H9" s="9" t="s">
        <v>5</v>
      </c>
      <c r="I9" s="11">
        <v>0.222</v>
      </c>
      <c r="J9" s="9" t="s">
        <v>5</v>
      </c>
      <c r="K9" s="11">
        <v>0.222</v>
      </c>
      <c r="L9" s="9" t="s">
        <v>5</v>
      </c>
      <c r="M9" s="11">
        <v>0.222</v>
      </c>
      <c r="N9" s="9" t="s">
        <v>5</v>
      </c>
    </row>
    <row r="10" spans="1:14" x14ac:dyDescent="0.3">
      <c r="A10" s="76" t="s">
        <v>82</v>
      </c>
      <c r="B10" s="4">
        <v>2</v>
      </c>
      <c r="C10" s="4">
        <v>4</v>
      </c>
      <c r="D10" s="3" t="s">
        <v>41</v>
      </c>
      <c r="E10" s="11">
        <v>6.3E-2</v>
      </c>
      <c r="F10" s="9" t="s">
        <v>5</v>
      </c>
      <c r="G10" s="11">
        <v>6.3E-2</v>
      </c>
      <c r="H10" s="9" t="s">
        <v>5</v>
      </c>
      <c r="I10" s="11">
        <v>6.3E-2</v>
      </c>
      <c r="J10" s="9" t="s">
        <v>5</v>
      </c>
      <c r="K10" s="11">
        <v>6.3E-2</v>
      </c>
      <c r="L10" s="9" t="s">
        <v>5</v>
      </c>
      <c r="M10" s="11">
        <v>6.3E-2</v>
      </c>
      <c r="N10" s="9" t="s">
        <v>5</v>
      </c>
    </row>
    <row r="11" spans="1:14" x14ac:dyDescent="0.3">
      <c r="A11" s="76" t="s">
        <v>82</v>
      </c>
      <c r="B11" s="4">
        <v>5</v>
      </c>
      <c r="C11" s="4">
        <v>2</v>
      </c>
      <c r="D11" s="3" t="s">
        <v>21</v>
      </c>
      <c r="E11" s="12"/>
      <c r="F11" s="9"/>
      <c r="G11" s="12"/>
      <c r="H11" s="9"/>
      <c r="I11" s="12">
        <v>0.39</v>
      </c>
      <c r="J11" s="9" t="s">
        <v>5</v>
      </c>
      <c r="K11" s="12">
        <v>0.39</v>
      </c>
      <c r="L11" s="9" t="s">
        <v>5</v>
      </c>
      <c r="M11" s="12">
        <v>0.39</v>
      </c>
      <c r="N11" s="9" t="s">
        <v>5</v>
      </c>
    </row>
    <row r="12" spans="1:14" x14ac:dyDescent="0.3">
      <c r="A12" s="76" t="s">
        <v>82</v>
      </c>
      <c r="B12" s="4">
        <v>5</v>
      </c>
      <c r="C12" s="4">
        <v>3</v>
      </c>
      <c r="D12" s="3" t="s">
        <v>27</v>
      </c>
      <c r="E12" s="11">
        <v>0.35199999999999998</v>
      </c>
      <c r="F12" s="9" t="s">
        <v>5</v>
      </c>
      <c r="G12" s="11"/>
      <c r="H12" s="9"/>
      <c r="I12" s="11">
        <v>0.35199999999999998</v>
      </c>
      <c r="J12" s="9" t="s">
        <v>5</v>
      </c>
      <c r="K12" s="11">
        <v>0.35199999999999998</v>
      </c>
      <c r="L12" s="9" t="s">
        <v>5</v>
      </c>
      <c r="M12" s="11">
        <v>0.35199999999999998</v>
      </c>
      <c r="N12" s="9" t="s">
        <v>5</v>
      </c>
    </row>
    <row r="13" spans="1:14" x14ac:dyDescent="0.3">
      <c r="A13" s="76" t="s">
        <v>82</v>
      </c>
      <c r="B13" s="4">
        <v>5</v>
      </c>
      <c r="C13" s="4">
        <v>4</v>
      </c>
      <c r="D13" s="76" t="s">
        <v>44</v>
      </c>
      <c r="E13" s="12">
        <v>3.7999999999999999E-2</v>
      </c>
      <c r="F13" s="9" t="s">
        <v>5</v>
      </c>
      <c r="G13" s="12">
        <v>3.7999999999999999E-2</v>
      </c>
      <c r="H13" s="9" t="s">
        <v>5</v>
      </c>
      <c r="I13" s="11">
        <v>3.7999999999999999E-2</v>
      </c>
      <c r="J13" s="9" t="s">
        <v>5</v>
      </c>
      <c r="K13" s="11">
        <v>3.7999999999999999E-2</v>
      </c>
      <c r="L13" s="9" t="s">
        <v>5</v>
      </c>
      <c r="M13" s="12">
        <v>3.7999999999999999E-2</v>
      </c>
      <c r="N13" s="9" t="s">
        <v>5</v>
      </c>
    </row>
    <row r="14" spans="1:14" x14ac:dyDescent="0.3">
      <c r="A14" s="76" t="s">
        <v>82</v>
      </c>
      <c r="B14" s="4">
        <v>6</v>
      </c>
      <c r="C14" s="4">
        <v>2</v>
      </c>
      <c r="D14" s="3" t="s">
        <v>22</v>
      </c>
      <c r="E14" s="11">
        <v>0.26500000000000001</v>
      </c>
      <c r="F14" s="9" t="s">
        <v>5</v>
      </c>
      <c r="G14" s="11">
        <v>0.26500000000000001</v>
      </c>
      <c r="H14" s="9" t="s">
        <v>5</v>
      </c>
      <c r="I14" s="11">
        <v>0.26500000000000001</v>
      </c>
      <c r="J14" s="9" t="s">
        <v>5</v>
      </c>
      <c r="K14" s="11">
        <v>0.26500000000000001</v>
      </c>
      <c r="L14" s="9" t="s">
        <v>5</v>
      </c>
      <c r="M14" s="11">
        <v>0.26500000000000001</v>
      </c>
      <c r="N14" s="9" t="s">
        <v>5</v>
      </c>
    </row>
    <row r="15" spans="1:14" x14ac:dyDescent="0.3">
      <c r="A15" s="76" t="s">
        <v>82</v>
      </c>
      <c r="B15" s="4">
        <v>6</v>
      </c>
      <c r="C15" s="4">
        <v>3</v>
      </c>
      <c r="D15" s="3" t="s">
        <v>28</v>
      </c>
      <c r="E15" s="11">
        <v>0.20799999999999999</v>
      </c>
      <c r="F15" s="9" t="s">
        <v>5</v>
      </c>
      <c r="G15" s="11">
        <v>0.20799999999999999</v>
      </c>
      <c r="H15" s="9" t="s">
        <v>5</v>
      </c>
      <c r="I15" s="11">
        <v>0.20799999999999999</v>
      </c>
      <c r="J15" s="9" t="s">
        <v>5</v>
      </c>
      <c r="K15" s="11">
        <v>0.20799999999999999</v>
      </c>
      <c r="L15" s="9" t="s">
        <v>5</v>
      </c>
      <c r="M15" s="11">
        <v>0.20799999999999999</v>
      </c>
      <c r="N15" s="9" t="s">
        <v>5</v>
      </c>
    </row>
    <row r="16" spans="1:14" x14ac:dyDescent="0.3">
      <c r="A16" s="76" t="s">
        <v>82</v>
      </c>
      <c r="B16" s="4">
        <v>6</v>
      </c>
      <c r="C16" s="4">
        <v>4</v>
      </c>
      <c r="D16" s="3" t="s">
        <v>45</v>
      </c>
      <c r="E16" s="12">
        <v>5.7000000000000002E-2</v>
      </c>
      <c r="F16" s="9" t="s">
        <v>5</v>
      </c>
      <c r="G16" s="12">
        <v>5.7000000000000002E-2</v>
      </c>
      <c r="H16" s="9" t="s">
        <v>5</v>
      </c>
      <c r="I16" s="12">
        <v>5.7000000000000002E-2</v>
      </c>
      <c r="J16" s="9" t="s">
        <v>5</v>
      </c>
      <c r="K16" s="12">
        <v>5.7000000000000002E-2</v>
      </c>
      <c r="L16" s="9" t="s">
        <v>5</v>
      </c>
      <c r="M16" s="12">
        <v>5.7000000000000002E-2</v>
      </c>
      <c r="N16" s="9" t="s">
        <v>5</v>
      </c>
    </row>
  </sheetData>
  <pageMargins left="0.7" right="0.7" top="0.75" bottom="0.75" header="0.3" footer="0.3"/>
  <pageSetup scale="58" fitToHeight="0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8"/>
  <sheetViews>
    <sheetView workbookViewId="0"/>
  </sheetViews>
  <sheetFormatPr defaultRowHeight="14.4" x14ac:dyDescent="0.3"/>
  <cols>
    <col min="1" max="1" width="29" customWidth="1"/>
    <col min="2" max="2" width="4.5546875" customWidth="1"/>
    <col min="3" max="3" width="5.109375" customWidth="1"/>
    <col min="4" max="4" width="69.33203125" customWidth="1"/>
    <col min="5" max="5" width="13.33203125" style="8" customWidth="1"/>
    <col min="6" max="6" width="9.109375" style="8" customWidth="1"/>
    <col min="7" max="7" width="13.109375" style="8" customWidth="1"/>
    <col min="8" max="8" width="9.109375" style="10" customWidth="1"/>
    <col min="9" max="9" width="13.33203125" style="8" customWidth="1"/>
    <col min="10" max="10" width="9.109375" style="8" customWidth="1"/>
    <col min="11" max="11" width="11.5546875" style="8" customWidth="1"/>
    <col min="12" max="12" width="9.109375" style="10" customWidth="1"/>
    <col min="13" max="13" width="12.5546875" style="8" customWidth="1"/>
    <col min="14" max="14" width="9.109375" style="10" customWidth="1"/>
  </cols>
  <sheetData>
    <row r="1" spans="1:14" x14ac:dyDescent="0.3">
      <c r="A1" s="101" t="s">
        <v>39</v>
      </c>
      <c r="E1"/>
      <c r="F1"/>
      <c r="G1"/>
      <c r="H1"/>
      <c r="I1"/>
      <c r="J1"/>
      <c r="K1"/>
      <c r="L1"/>
      <c r="M1"/>
      <c r="N1"/>
    </row>
    <row r="2" spans="1:14" x14ac:dyDescent="0.3">
      <c r="A2" s="102" t="s">
        <v>83</v>
      </c>
      <c r="E2"/>
      <c r="F2"/>
      <c r="G2"/>
      <c r="H2"/>
      <c r="I2"/>
      <c r="J2"/>
      <c r="K2"/>
      <c r="L2"/>
      <c r="M2"/>
      <c r="N2"/>
    </row>
    <row r="4" spans="1:14" s="19" customFormat="1" ht="57.6" x14ac:dyDescent="0.3">
      <c r="A4" s="16" t="s">
        <v>0</v>
      </c>
      <c r="B4" s="16" t="s">
        <v>1</v>
      </c>
      <c r="C4" s="16" t="s">
        <v>2</v>
      </c>
      <c r="D4" s="16" t="s">
        <v>3</v>
      </c>
      <c r="E4" s="17" t="s">
        <v>29</v>
      </c>
      <c r="F4" s="18" t="s">
        <v>34</v>
      </c>
      <c r="G4" s="17" t="s">
        <v>30</v>
      </c>
      <c r="H4" s="18" t="s">
        <v>35</v>
      </c>
      <c r="I4" s="17" t="s">
        <v>31</v>
      </c>
      <c r="J4" s="18" t="s">
        <v>36</v>
      </c>
      <c r="K4" s="17" t="s">
        <v>32</v>
      </c>
      <c r="L4" s="18" t="s">
        <v>37</v>
      </c>
      <c r="M4" s="17" t="s">
        <v>33</v>
      </c>
      <c r="N4" s="18" t="s">
        <v>38</v>
      </c>
    </row>
    <row r="5" spans="1:14" ht="15" customHeight="1" x14ac:dyDescent="0.3">
      <c r="A5" s="3" t="s">
        <v>8</v>
      </c>
      <c r="B5" s="4">
        <v>1</v>
      </c>
      <c r="C5" s="4">
        <v>1</v>
      </c>
      <c r="D5" s="3" t="s">
        <v>4</v>
      </c>
      <c r="E5" s="11">
        <v>0.1</v>
      </c>
      <c r="F5" s="9" t="s">
        <v>5</v>
      </c>
      <c r="G5" s="11">
        <v>0.1</v>
      </c>
      <c r="H5" s="9" t="s">
        <v>5</v>
      </c>
      <c r="I5" s="11">
        <v>0.105</v>
      </c>
      <c r="J5" s="9" t="s">
        <v>5</v>
      </c>
      <c r="K5" s="11">
        <v>0.14499999999999999</v>
      </c>
      <c r="L5" s="9" t="s">
        <v>5</v>
      </c>
      <c r="M5" s="11">
        <v>0.13</v>
      </c>
      <c r="N5" s="9" t="s">
        <v>5</v>
      </c>
    </row>
    <row r="6" spans="1:14" ht="15" customHeight="1" x14ac:dyDescent="0.3">
      <c r="A6" s="3" t="s">
        <v>8</v>
      </c>
      <c r="B6" s="4">
        <v>1</v>
      </c>
      <c r="C6" s="4">
        <v>2</v>
      </c>
      <c r="D6" s="3" t="s">
        <v>17</v>
      </c>
      <c r="E6" s="11">
        <v>0.09</v>
      </c>
      <c r="F6" s="9" t="s">
        <v>5</v>
      </c>
      <c r="G6" s="11">
        <v>0.09</v>
      </c>
      <c r="H6" s="9" t="s">
        <v>5</v>
      </c>
      <c r="I6" s="11">
        <v>0.1</v>
      </c>
      <c r="J6" s="9" t="s">
        <v>5</v>
      </c>
      <c r="K6" s="11">
        <v>0.125</v>
      </c>
      <c r="L6" s="9" t="s">
        <v>5</v>
      </c>
      <c r="M6" s="11">
        <v>0.12</v>
      </c>
      <c r="N6" s="9" t="s">
        <v>5</v>
      </c>
    </row>
    <row r="7" spans="1:14" ht="15" customHeight="1" x14ac:dyDescent="0.3">
      <c r="A7" s="3" t="s">
        <v>8</v>
      </c>
      <c r="B7" s="4">
        <v>1</v>
      </c>
      <c r="C7" s="4">
        <v>3</v>
      </c>
      <c r="D7" s="3" t="s">
        <v>23</v>
      </c>
      <c r="E7" s="12">
        <v>0.08</v>
      </c>
      <c r="F7" s="9" t="s">
        <v>5</v>
      </c>
      <c r="G7" s="12">
        <v>0.08</v>
      </c>
      <c r="H7" s="9" t="s">
        <v>5</v>
      </c>
      <c r="I7" s="12">
        <v>0.09</v>
      </c>
      <c r="J7" s="9" t="s">
        <v>5</v>
      </c>
      <c r="K7" s="12">
        <v>0.115</v>
      </c>
      <c r="L7" s="9" t="s">
        <v>5</v>
      </c>
      <c r="M7" s="12">
        <v>0.11</v>
      </c>
      <c r="N7" s="9" t="s">
        <v>5</v>
      </c>
    </row>
    <row r="8" spans="1:14" ht="15" customHeight="1" x14ac:dyDescent="0.3">
      <c r="A8" s="3" t="s">
        <v>8</v>
      </c>
      <c r="B8" s="4">
        <v>1</v>
      </c>
      <c r="C8" s="4">
        <v>4</v>
      </c>
      <c r="D8" s="3" t="s">
        <v>40</v>
      </c>
      <c r="E8" s="12">
        <v>7.0000000000000007E-2</v>
      </c>
      <c r="F8" s="9" t="s">
        <v>5</v>
      </c>
      <c r="G8" s="12">
        <v>7.0000000000000007E-2</v>
      </c>
      <c r="H8" s="9" t="s">
        <v>5</v>
      </c>
      <c r="I8" s="12">
        <v>6.7500000000000004E-2</v>
      </c>
      <c r="J8" s="9" t="s">
        <v>5</v>
      </c>
      <c r="K8" s="12">
        <v>0.10249999999999999</v>
      </c>
      <c r="L8" s="9" t="s">
        <v>5</v>
      </c>
      <c r="M8" s="12">
        <v>8.5000000000000006E-2</v>
      </c>
      <c r="N8" s="9" t="s">
        <v>5</v>
      </c>
    </row>
    <row r="9" spans="1:14" ht="15" customHeight="1" x14ac:dyDescent="0.3">
      <c r="A9" s="3" t="s">
        <v>8</v>
      </c>
      <c r="B9" s="4">
        <v>2</v>
      </c>
      <c r="C9" s="4">
        <v>1</v>
      </c>
      <c r="D9" s="3" t="s">
        <v>12</v>
      </c>
      <c r="E9" s="12">
        <v>0.1</v>
      </c>
      <c r="F9" s="9" t="s">
        <v>5</v>
      </c>
      <c r="G9" s="12">
        <v>0.1</v>
      </c>
      <c r="H9" s="9" t="s">
        <v>5</v>
      </c>
      <c r="I9" s="12">
        <v>0.105</v>
      </c>
      <c r="J9" s="9" t="s">
        <v>5</v>
      </c>
      <c r="K9" s="12">
        <v>0.14499999999999999</v>
      </c>
      <c r="L9" s="9" t="s">
        <v>5</v>
      </c>
      <c r="M9" s="12">
        <v>0.13</v>
      </c>
      <c r="N9" s="9" t="s">
        <v>5</v>
      </c>
    </row>
    <row r="10" spans="1:14" ht="15" customHeight="1" x14ac:dyDescent="0.3">
      <c r="A10" s="3" t="s">
        <v>8</v>
      </c>
      <c r="B10" s="4">
        <v>2</v>
      </c>
      <c r="C10" s="4">
        <v>2</v>
      </c>
      <c r="D10" s="3" t="s">
        <v>18</v>
      </c>
      <c r="E10" s="11">
        <v>0.09</v>
      </c>
      <c r="F10" s="9" t="s">
        <v>5</v>
      </c>
      <c r="G10" s="11">
        <v>0.09</v>
      </c>
      <c r="H10" s="9" t="s">
        <v>5</v>
      </c>
      <c r="I10" s="11">
        <v>0.1</v>
      </c>
      <c r="J10" s="9" t="s">
        <v>5</v>
      </c>
      <c r="K10" s="11">
        <v>0.125</v>
      </c>
      <c r="L10" s="9" t="s">
        <v>5</v>
      </c>
      <c r="M10" s="11">
        <v>0.12</v>
      </c>
      <c r="N10" s="9" t="s">
        <v>5</v>
      </c>
    </row>
    <row r="11" spans="1:14" ht="15" customHeight="1" x14ac:dyDescent="0.3">
      <c r="A11" s="3" t="s">
        <v>8</v>
      </c>
      <c r="B11" s="4">
        <v>2</v>
      </c>
      <c r="C11" s="4">
        <v>3</v>
      </c>
      <c r="D11" s="3" t="s">
        <v>24</v>
      </c>
      <c r="E11" s="11">
        <v>0.08</v>
      </c>
      <c r="F11" s="9" t="s">
        <v>5</v>
      </c>
      <c r="G11" s="11">
        <v>0.08</v>
      </c>
      <c r="H11" s="9" t="s">
        <v>5</v>
      </c>
      <c r="I11" s="11">
        <v>0.09</v>
      </c>
      <c r="J11" s="9" t="s">
        <v>5</v>
      </c>
      <c r="K11" s="11">
        <v>0.115</v>
      </c>
      <c r="L11" s="9" t="s">
        <v>5</v>
      </c>
      <c r="M11" s="11">
        <v>0.11</v>
      </c>
      <c r="N11" s="9" t="s">
        <v>5</v>
      </c>
    </row>
    <row r="12" spans="1:14" ht="15" customHeight="1" x14ac:dyDescent="0.3">
      <c r="A12" s="3" t="s">
        <v>8</v>
      </c>
      <c r="B12" s="4">
        <v>2</v>
      </c>
      <c r="C12" s="4">
        <v>4</v>
      </c>
      <c r="D12" s="3" t="s">
        <v>41</v>
      </c>
      <c r="E12" s="11">
        <v>7.0000000000000007E-2</v>
      </c>
      <c r="F12" s="9" t="s">
        <v>5</v>
      </c>
      <c r="G12" s="11">
        <v>7.0000000000000007E-2</v>
      </c>
      <c r="H12" s="9" t="s">
        <v>5</v>
      </c>
      <c r="I12" s="11">
        <v>6.7500000000000004E-2</v>
      </c>
      <c r="J12" s="9" t="s">
        <v>5</v>
      </c>
      <c r="K12" s="11">
        <v>0.10249999999999999</v>
      </c>
      <c r="L12" s="9" t="s">
        <v>5</v>
      </c>
      <c r="M12" s="11">
        <v>8.5000000000000006E-2</v>
      </c>
      <c r="N12" s="9" t="s">
        <v>5</v>
      </c>
    </row>
    <row r="13" spans="1:14" ht="15" customHeight="1" x14ac:dyDescent="0.3">
      <c r="A13" s="3" t="s">
        <v>8</v>
      </c>
      <c r="B13" s="4">
        <v>3</v>
      </c>
      <c r="C13" s="4">
        <v>1</v>
      </c>
      <c r="D13" s="3" t="s">
        <v>13</v>
      </c>
      <c r="E13" s="11">
        <v>0.105</v>
      </c>
      <c r="F13" s="9" t="s">
        <v>5</v>
      </c>
      <c r="G13" s="11">
        <v>0.105</v>
      </c>
      <c r="H13" s="9" t="s">
        <v>5</v>
      </c>
      <c r="I13" s="11">
        <v>0.11</v>
      </c>
      <c r="J13" s="9" t="s">
        <v>5</v>
      </c>
      <c r="K13" s="11">
        <v>0.155</v>
      </c>
      <c r="L13" s="9" t="s">
        <v>5</v>
      </c>
      <c r="M13" s="11">
        <v>0.14000000000000001</v>
      </c>
      <c r="N13" s="9" t="s">
        <v>5</v>
      </c>
    </row>
    <row r="14" spans="1:14" ht="15" customHeight="1" x14ac:dyDescent="0.3">
      <c r="A14" s="3" t="s">
        <v>8</v>
      </c>
      <c r="B14" s="4">
        <v>3</v>
      </c>
      <c r="C14" s="4">
        <v>2</v>
      </c>
      <c r="D14" s="3" t="s">
        <v>19</v>
      </c>
      <c r="E14" s="12">
        <v>9.5000000000000001E-2</v>
      </c>
      <c r="F14" s="9" t="s">
        <v>5</v>
      </c>
      <c r="G14" s="12">
        <v>9.5000000000000001E-2</v>
      </c>
      <c r="H14" s="9" t="s">
        <v>5</v>
      </c>
      <c r="I14" s="12">
        <v>0.1</v>
      </c>
      <c r="J14" s="9" t="s">
        <v>5</v>
      </c>
      <c r="K14" s="12">
        <v>0.13500000000000001</v>
      </c>
      <c r="L14" s="9" t="s">
        <v>5</v>
      </c>
      <c r="M14" s="12">
        <v>0.13</v>
      </c>
      <c r="N14" s="9" t="s">
        <v>5</v>
      </c>
    </row>
    <row r="15" spans="1:14" ht="15" customHeight="1" x14ac:dyDescent="0.3">
      <c r="A15" s="3" t="s">
        <v>8</v>
      </c>
      <c r="B15" s="4">
        <v>3</v>
      </c>
      <c r="C15" s="4">
        <v>3</v>
      </c>
      <c r="D15" s="3" t="s">
        <v>25</v>
      </c>
      <c r="E15" s="12">
        <v>8.5000000000000006E-2</v>
      </c>
      <c r="F15" s="9" t="s">
        <v>5</v>
      </c>
      <c r="G15" s="12">
        <v>8.5000000000000006E-2</v>
      </c>
      <c r="H15" s="9" t="s">
        <v>5</v>
      </c>
      <c r="I15" s="12">
        <v>0.09</v>
      </c>
      <c r="J15" s="9" t="s">
        <v>5</v>
      </c>
      <c r="K15" s="12">
        <v>0.125</v>
      </c>
      <c r="L15" s="9" t="s">
        <v>5</v>
      </c>
      <c r="M15" s="12">
        <v>0.12</v>
      </c>
      <c r="N15" s="9" t="s">
        <v>5</v>
      </c>
    </row>
    <row r="16" spans="1:14" ht="15" customHeight="1" x14ac:dyDescent="0.3">
      <c r="A16" s="3" t="s">
        <v>8</v>
      </c>
      <c r="B16" s="4">
        <v>3</v>
      </c>
      <c r="C16" s="4">
        <v>4</v>
      </c>
      <c r="D16" s="3" t="s">
        <v>42</v>
      </c>
      <c r="E16" s="11">
        <v>7.2499999999999995E-2</v>
      </c>
      <c r="F16" s="9" t="s">
        <v>5</v>
      </c>
      <c r="G16" s="11">
        <v>7.2499999999999995E-2</v>
      </c>
      <c r="H16" s="9" t="s">
        <v>5</v>
      </c>
      <c r="I16" s="11">
        <v>7.4999999999999997E-2</v>
      </c>
      <c r="J16" s="9" t="s">
        <v>5</v>
      </c>
      <c r="K16" s="11">
        <v>0.1075</v>
      </c>
      <c r="L16" s="9" t="s">
        <v>5</v>
      </c>
      <c r="M16" s="11">
        <v>0.09</v>
      </c>
      <c r="N16" s="9" t="s">
        <v>5</v>
      </c>
    </row>
    <row r="17" spans="1:14" ht="15" customHeight="1" x14ac:dyDescent="0.3">
      <c r="A17" s="3" t="s">
        <v>8</v>
      </c>
      <c r="B17" s="4">
        <v>4</v>
      </c>
      <c r="C17" s="4">
        <v>1</v>
      </c>
      <c r="D17" s="3" t="s">
        <v>14</v>
      </c>
      <c r="E17" s="12">
        <v>0.105</v>
      </c>
      <c r="F17" s="9" t="s">
        <v>5</v>
      </c>
      <c r="G17" s="12">
        <v>0.105</v>
      </c>
      <c r="H17" s="9" t="s">
        <v>5</v>
      </c>
      <c r="I17" s="12">
        <v>0.11</v>
      </c>
      <c r="J17" s="9" t="s">
        <v>5</v>
      </c>
      <c r="K17" s="12">
        <v>0.155</v>
      </c>
      <c r="L17" s="9" t="s">
        <v>5</v>
      </c>
      <c r="M17" s="12">
        <v>0.14000000000000001</v>
      </c>
      <c r="N17" s="9" t="s">
        <v>5</v>
      </c>
    </row>
    <row r="18" spans="1:14" ht="15" customHeight="1" x14ac:dyDescent="0.3">
      <c r="A18" s="3" t="s">
        <v>8</v>
      </c>
      <c r="B18" s="4">
        <v>4</v>
      </c>
      <c r="C18" s="4">
        <v>2</v>
      </c>
      <c r="D18" s="3" t="s">
        <v>20</v>
      </c>
      <c r="E18" s="12">
        <v>9.5000000000000001E-2</v>
      </c>
      <c r="F18" s="9" t="s">
        <v>5</v>
      </c>
      <c r="G18" s="12">
        <v>9.5000000000000001E-2</v>
      </c>
      <c r="H18" s="9" t="s">
        <v>5</v>
      </c>
      <c r="I18" s="12">
        <v>0.1</v>
      </c>
      <c r="J18" s="9" t="s">
        <v>5</v>
      </c>
      <c r="K18" s="12">
        <v>0.13500000000000001</v>
      </c>
      <c r="L18" s="9" t="s">
        <v>5</v>
      </c>
      <c r="M18" s="12">
        <v>0.13</v>
      </c>
      <c r="N18" s="9" t="s">
        <v>5</v>
      </c>
    </row>
    <row r="19" spans="1:14" ht="15" customHeight="1" x14ac:dyDescent="0.3">
      <c r="A19" s="3" t="s">
        <v>8</v>
      </c>
      <c r="B19" s="4">
        <v>4</v>
      </c>
      <c r="C19" s="4">
        <v>3</v>
      </c>
      <c r="D19" s="3" t="s">
        <v>26</v>
      </c>
      <c r="E19" s="11">
        <v>8.5000000000000006E-2</v>
      </c>
      <c r="F19" s="9" t="s">
        <v>5</v>
      </c>
      <c r="G19" s="11">
        <v>8.5000000000000006E-2</v>
      </c>
      <c r="H19" s="9" t="s">
        <v>5</v>
      </c>
      <c r="I19" s="11">
        <v>0.09</v>
      </c>
      <c r="J19" s="9" t="s">
        <v>5</v>
      </c>
      <c r="K19" s="11">
        <v>0.125</v>
      </c>
      <c r="L19" s="9" t="s">
        <v>5</v>
      </c>
      <c r="M19" s="11">
        <v>0.12</v>
      </c>
      <c r="N19" s="9" t="s">
        <v>5</v>
      </c>
    </row>
    <row r="20" spans="1:14" ht="15" customHeight="1" x14ac:dyDescent="0.3">
      <c r="A20" s="3" t="s">
        <v>8</v>
      </c>
      <c r="B20" s="4">
        <v>4</v>
      </c>
      <c r="C20" s="4">
        <v>4</v>
      </c>
      <c r="D20" s="3" t="s">
        <v>43</v>
      </c>
      <c r="E20" s="12">
        <v>7.2499999999999995E-2</v>
      </c>
      <c r="F20" s="9" t="s">
        <v>5</v>
      </c>
      <c r="G20" s="12">
        <v>7.2499999999999995E-2</v>
      </c>
      <c r="H20" s="9" t="s">
        <v>5</v>
      </c>
      <c r="I20" s="12">
        <v>7.4999999999999997E-2</v>
      </c>
      <c r="J20" s="9" t="s">
        <v>5</v>
      </c>
      <c r="K20" s="12">
        <v>0.1075</v>
      </c>
      <c r="L20" s="9" t="s">
        <v>5</v>
      </c>
      <c r="M20" s="12">
        <v>0.09</v>
      </c>
      <c r="N20" s="9" t="s">
        <v>5</v>
      </c>
    </row>
    <row r="21" spans="1:14" ht="15" customHeight="1" x14ac:dyDescent="0.3">
      <c r="A21" s="3" t="s">
        <v>8</v>
      </c>
      <c r="B21" s="4">
        <v>5</v>
      </c>
      <c r="C21" s="4">
        <v>1</v>
      </c>
      <c r="D21" s="3" t="s">
        <v>15</v>
      </c>
      <c r="E21" s="11">
        <v>0.13</v>
      </c>
      <c r="F21" s="9" t="s">
        <v>5</v>
      </c>
      <c r="G21" s="11">
        <v>0.13</v>
      </c>
      <c r="H21" s="9" t="s">
        <v>5</v>
      </c>
      <c r="I21" s="11">
        <v>0.155</v>
      </c>
      <c r="J21" s="9" t="s">
        <v>5</v>
      </c>
      <c r="K21" s="11">
        <v>0.17</v>
      </c>
      <c r="L21" s="9" t="s">
        <v>5</v>
      </c>
      <c r="M21" s="11">
        <v>0.155</v>
      </c>
      <c r="N21" s="9" t="s">
        <v>5</v>
      </c>
    </row>
    <row r="22" spans="1:14" ht="15" customHeight="1" x14ac:dyDescent="0.3">
      <c r="A22" s="3" t="s">
        <v>8</v>
      </c>
      <c r="B22" s="4">
        <v>5</v>
      </c>
      <c r="C22" s="4">
        <v>2</v>
      </c>
      <c r="D22" s="3" t="s">
        <v>21</v>
      </c>
      <c r="E22" s="11">
        <v>0.125</v>
      </c>
      <c r="F22" s="9" t="s">
        <v>5</v>
      </c>
      <c r="G22" s="11">
        <v>0.125</v>
      </c>
      <c r="H22" s="9" t="s">
        <v>5</v>
      </c>
      <c r="I22" s="11">
        <v>0.14000000000000001</v>
      </c>
      <c r="J22" s="9" t="s">
        <v>5</v>
      </c>
      <c r="K22" s="11">
        <v>0.155</v>
      </c>
      <c r="L22" s="9" t="s">
        <v>5</v>
      </c>
      <c r="M22" s="11">
        <v>0.14000000000000001</v>
      </c>
      <c r="N22" s="9" t="s">
        <v>5</v>
      </c>
    </row>
    <row r="23" spans="1:14" ht="15" customHeight="1" x14ac:dyDescent="0.3">
      <c r="A23" s="3" t="s">
        <v>8</v>
      </c>
      <c r="B23" s="4">
        <v>5</v>
      </c>
      <c r="C23" s="4">
        <v>3</v>
      </c>
      <c r="D23" s="3" t="s">
        <v>27</v>
      </c>
      <c r="E23" s="12">
        <v>0.12</v>
      </c>
      <c r="F23" s="9" t="s">
        <v>5</v>
      </c>
      <c r="G23" s="12">
        <v>0.12</v>
      </c>
      <c r="H23" s="9" t="s">
        <v>5</v>
      </c>
      <c r="I23" s="12">
        <v>0.125</v>
      </c>
      <c r="J23" s="9" t="s">
        <v>5</v>
      </c>
      <c r="K23" s="12">
        <v>0.14000000000000001</v>
      </c>
      <c r="L23" s="9" t="s">
        <v>5</v>
      </c>
      <c r="M23" s="12">
        <v>0.13</v>
      </c>
      <c r="N23" s="9" t="s">
        <v>5</v>
      </c>
    </row>
    <row r="24" spans="1:14" ht="15" customHeight="1" x14ac:dyDescent="0.3">
      <c r="A24" s="3" t="s">
        <v>8</v>
      </c>
      <c r="B24" s="4">
        <v>5</v>
      </c>
      <c r="C24" s="4">
        <v>4</v>
      </c>
      <c r="D24" s="3" t="s">
        <v>44</v>
      </c>
      <c r="E24" s="11">
        <v>7.4999999999999997E-2</v>
      </c>
      <c r="F24" s="9" t="s">
        <v>5</v>
      </c>
      <c r="G24" s="11">
        <v>7.4999999999999997E-2</v>
      </c>
      <c r="H24" s="9" t="s">
        <v>5</v>
      </c>
      <c r="I24" s="11">
        <v>0.1075</v>
      </c>
      <c r="J24" s="9" t="s">
        <v>5</v>
      </c>
      <c r="K24" s="11">
        <v>0.115</v>
      </c>
      <c r="L24" s="9" t="s">
        <v>5</v>
      </c>
      <c r="M24" s="11">
        <v>0.10249999999999999</v>
      </c>
      <c r="N24" s="9" t="s">
        <v>5</v>
      </c>
    </row>
    <row r="25" spans="1:14" ht="15" customHeight="1" x14ac:dyDescent="0.3">
      <c r="A25" s="3" t="s">
        <v>8</v>
      </c>
      <c r="B25" s="4">
        <v>6</v>
      </c>
      <c r="C25" s="4">
        <v>1</v>
      </c>
      <c r="D25" s="3" t="s">
        <v>16</v>
      </c>
      <c r="E25" s="11">
        <v>0.1</v>
      </c>
      <c r="F25" s="9" t="s">
        <v>5</v>
      </c>
      <c r="G25" s="11">
        <v>0.1</v>
      </c>
      <c r="H25" s="9" t="s">
        <v>5</v>
      </c>
      <c r="I25" s="11">
        <v>0.11</v>
      </c>
      <c r="J25" s="9" t="s">
        <v>5</v>
      </c>
      <c r="K25" s="11">
        <v>0.155</v>
      </c>
      <c r="L25" s="9" t="s">
        <v>5</v>
      </c>
      <c r="M25" s="11">
        <v>0.14000000000000001</v>
      </c>
      <c r="N25" s="9" t="s">
        <v>5</v>
      </c>
    </row>
    <row r="26" spans="1:14" ht="15" customHeight="1" x14ac:dyDescent="0.3">
      <c r="A26" s="3" t="s">
        <v>8</v>
      </c>
      <c r="B26" s="4">
        <v>6</v>
      </c>
      <c r="C26" s="4">
        <v>2</v>
      </c>
      <c r="D26" s="3" t="s">
        <v>22</v>
      </c>
      <c r="E26" s="11">
        <v>0.09</v>
      </c>
      <c r="F26" s="9" t="s">
        <v>5</v>
      </c>
      <c r="G26" s="11">
        <v>0.09</v>
      </c>
      <c r="H26" s="9" t="s">
        <v>5</v>
      </c>
      <c r="I26" s="11">
        <v>9.5000000000000001E-2</v>
      </c>
      <c r="J26" s="9" t="s">
        <v>5</v>
      </c>
      <c r="K26" s="11">
        <v>0.13500000000000001</v>
      </c>
      <c r="L26" s="9" t="s">
        <v>5</v>
      </c>
      <c r="M26" s="11">
        <v>0.13</v>
      </c>
      <c r="N26" s="9" t="s">
        <v>5</v>
      </c>
    </row>
    <row r="27" spans="1:14" ht="15" customHeight="1" x14ac:dyDescent="0.3">
      <c r="A27" s="3" t="s">
        <v>8</v>
      </c>
      <c r="B27" s="4">
        <v>6</v>
      </c>
      <c r="C27" s="4">
        <v>3</v>
      </c>
      <c r="D27" s="3" t="s">
        <v>28</v>
      </c>
      <c r="E27" s="11">
        <v>0.08</v>
      </c>
      <c r="F27" s="9" t="s">
        <v>5</v>
      </c>
      <c r="G27" s="11">
        <v>0.08</v>
      </c>
      <c r="H27" s="9" t="s">
        <v>5</v>
      </c>
      <c r="I27" s="11">
        <v>8.5000000000000006E-2</v>
      </c>
      <c r="J27" s="9" t="s">
        <v>5</v>
      </c>
      <c r="K27" s="11">
        <v>0.125</v>
      </c>
      <c r="L27" s="9" t="s">
        <v>5</v>
      </c>
      <c r="M27" s="11">
        <v>0.12</v>
      </c>
      <c r="N27" s="9" t="s">
        <v>5</v>
      </c>
    </row>
    <row r="28" spans="1:14" ht="15" customHeight="1" x14ac:dyDescent="0.3">
      <c r="A28" s="3" t="s">
        <v>8</v>
      </c>
      <c r="B28" s="4">
        <v>6</v>
      </c>
      <c r="C28" s="4">
        <v>4</v>
      </c>
      <c r="D28" s="3" t="s">
        <v>45</v>
      </c>
      <c r="E28" s="12">
        <v>7.0000000000000007E-2</v>
      </c>
      <c r="F28" s="9" t="s">
        <v>5</v>
      </c>
      <c r="G28" s="12">
        <v>7.0000000000000007E-2</v>
      </c>
      <c r="H28" s="9" t="s">
        <v>5</v>
      </c>
      <c r="I28" s="11">
        <v>0.08</v>
      </c>
      <c r="J28" s="9" t="s">
        <v>5</v>
      </c>
      <c r="K28" s="11">
        <v>0.1075</v>
      </c>
      <c r="L28" s="9" t="s">
        <v>5</v>
      </c>
      <c r="M28" s="12">
        <v>0.09</v>
      </c>
      <c r="N28" s="9" t="s">
        <v>5</v>
      </c>
    </row>
  </sheetData>
  <autoFilter ref="A4:N4" xr:uid="{00000000-0009-0000-0000-000009000000}"/>
  <pageMargins left="0.7" right="0.7" top="0.75" bottom="0.75" header="0.3" footer="0.3"/>
  <pageSetup scale="56" fitToHeight="0" orientation="landscape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BCEB-703E-43D1-AC1E-F65892DB5BFA}">
  <dimension ref="A1:N28"/>
  <sheetViews>
    <sheetView workbookViewId="0"/>
  </sheetViews>
  <sheetFormatPr defaultRowHeight="14.4" x14ac:dyDescent="0.3"/>
  <cols>
    <col min="1" max="1" width="33" customWidth="1"/>
    <col min="2" max="2" width="4.5546875" customWidth="1"/>
    <col min="3" max="3" width="5.33203125" customWidth="1"/>
    <col min="4" max="4" width="69.33203125" customWidth="1"/>
    <col min="5" max="5" width="11.77734375" customWidth="1"/>
    <col min="7" max="7" width="11.5546875" customWidth="1"/>
    <col min="9" max="9" width="12.33203125" customWidth="1"/>
    <col min="11" max="11" width="11.44140625" customWidth="1"/>
    <col min="13" max="13" width="10.88671875" customWidth="1"/>
  </cols>
  <sheetData>
    <row r="1" spans="1:14" x14ac:dyDescent="0.3">
      <c r="A1" s="101" t="s">
        <v>39</v>
      </c>
    </row>
    <row r="2" spans="1:14" x14ac:dyDescent="0.3">
      <c r="A2" s="102" t="s">
        <v>83</v>
      </c>
    </row>
    <row r="4" spans="1:14" s="20" customFormat="1" ht="55.2" x14ac:dyDescent="0.3">
      <c r="A4" s="33" t="s">
        <v>0</v>
      </c>
      <c r="B4" s="33" t="s">
        <v>1</v>
      </c>
      <c r="C4" s="33" t="s">
        <v>2</v>
      </c>
      <c r="D4" s="33" t="s">
        <v>3</v>
      </c>
      <c r="E4" s="34" t="s">
        <v>76</v>
      </c>
      <c r="F4" s="34" t="s">
        <v>34</v>
      </c>
      <c r="G4" s="34" t="s">
        <v>77</v>
      </c>
      <c r="H4" s="34" t="s">
        <v>35</v>
      </c>
      <c r="I4" s="34" t="s">
        <v>78</v>
      </c>
      <c r="J4" s="34" t="s">
        <v>36</v>
      </c>
      <c r="K4" s="34" t="s">
        <v>79</v>
      </c>
      <c r="L4" s="34" t="s">
        <v>37</v>
      </c>
      <c r="M4" s="34" t="s">
        <v>80</v>
      </c>
      <c r="N4" s="34" t="s">
        <v>38</v>
      </c>
    </row>
    <row r="5" spans="1:14" x14ac:dyDescent="0.3">
      <c r="A5" s="85" t="s">
        <v>71</v>
      </c>
      <c r="B5" s="86">
        <v>1</v>
      </c>
      <c r="C5" s="87">
        <v>1</v>
      </c>
      <c r="D5" s="88" t="s">
        <v>4</v>
      </c>
      <c r="E5" s="31">
        <v>0.123</v>
      </c>
      <c r="F5" s="31" t="s">
        <v>5</v>
      </c>
      <c r="G5" s="31">
        <v>0.13300000000000001</v>
      </c>
      <c r="H5" s="31" t="s">
        <v>5</v>
      </c>
      <c r="I5" s="31">
        <v>0.14300000000000002</v>
      </c>
      <c r="J5" s="31" t="s">
        <v>5</v>
      </c>
      <c r="K5" s="31"/>
      <c r="L5" s="31"/>
      <c r="M5" s="31"/>
      <c r="N5" s="32"/>
    </row>
    <row r="6" spans="1:14" x14ac:dyDescent="0.3">
      <c r="A6" s="89" t="s">
        <v>71</v>
      </c>
      <c r="B6" s="90">
        <v>1</v>
      </c>
      <c r="C6" s="91">
        <v>2</v>
      </c>
      <c r="D6" s="92" t="s">
        <v>17</v>
      </c>
      <c r="E6" s="26">
        <v>0.11360000000000001</v>
      </c>
      <c r="F6" s="26" t="s">
        <v>5</v>
      </c>
      <c r="G6" s="26">
        <v>0.1236</v>
      </c>
      <c r="H6" s="26" t="s">
        <v>5</v>
      </c>
      <c r="I6" s="26">
        <v>0.1336</v>
      </c>
      <c r="J6" s="26" t="s">
        <v>5</v>
      </c>
      <c r="K6" s="26"/>
      <c r="L6" s="26"/>
      <c r="M6" s="26"/>
      <c r="N6" s="29"/>
    </row>
    <row r="7" spans="1:14" x14ac:dyDescent="0.3">
      <c r="A7" s="89" t="s">
        <v>71</v>
      </c>
      <c r="B7" s="90">
        <v>1</v>
      </c>
      <c r="C7" s="91">
        <v>3</v>
      </c>
      <c r="D7" s="92" t="s">
        <v>23</v>
      </c>
      <c r="E7" s="26">
        <v>0.10929999999999999</v>
      </c>
      <c r="F7" s="26" t="s">
        <v>5</v>
      </c>
      <c r="G7" s="26">
        <v>0.11929999999999999</v>
      </c>
      <c r="H7" s="26" t="s">
        <v>5</v>
      </c>
      <c r="I7" s="26">
        <v>0.1293</v>
      </c>
      <c r="J7" s="26" t="s">
        <v>5</v>
      </c>
      <c r="K7" s="26"/>
      <c r="L7" s="26"/>
      <c r="M7" s="26"/>
      <c r="N7" s="29"/>
    </row>
    <row r="8" spans="1:14" ht="15" thickBot="1" x14ac:dyDescent="0.35">
      <c r="A8" s="93" t="s">
        <v>71</v>
      </c>
      <c r="B8" s="94">
        <v>1</v>
      </c>
      <c r="C8" s="95">
        <v>4</v>
      </c>
      <c r="D8" s="96" t="s">
        <v>40</v>
      </c>
      <c r="E8" s="27">
        <v>0.01</v>
      </c>
      <c r="F8" s="27" t="s">
        <v>5</v>
      </c>
      <c r="G8" s="27">
        <v>1.4999999999999999E-2</v>
      </c>
      <c r="H8" s="27" t="s">
        <v>5</v>
      </c>
      <c r="I8" s="27">
        <v>0.02</v>
      </c>
      <c r="J8" s="27" t="s">
        <v>5</v>
      </c>
      <c r="K8" s="27"/>
      <c r="L8" s="27"/>
      <c r="M8" s="27"/>
      <c r="N8" s="30"/>
    </row>
    <row r="9" spans="1:14" x14ac:dyDescent="0.3">
      <c r="A9" s="97" t="s">
        <v>71</v>
      </c>
      <c r="B9" s="98">
        <v>2</v>
      </c>
      <c r="C9" s="99">
        <v>1</v>
      </c>
      <c r="D9" s="100" t="s">
        <v>12</v>
      </c>
      <c r="E9" s="25">
        <v>0.123</v>
      </c>
      <c r="F9" s="25" t="s">
        <v>5</v>
      </c>
      <c r="G9" s="25">
        <v>0.13300000000000001</v>
      </c>
      <c r="H9" s="25" t="s">
        <v>5</v>
      </c>
      <c r="I9" s="25">
        <v>0.14300000000000002</v>
      </c>
      <c r="J9" s="25" t="s">
        <v>5</v>
      </c>
      <c r="K9" s="25"/>
      <c r="L9" s="25"/>
      <c r="M9" s="25"/>
      <c r="N9" s="28"/>
    </row>
    <row r="10" spans="1:14" x14ac:dyDescent="0.3">
      <c r="A10" s="89" t="s">
        <v>71</v>
      </c>
      <c r="B10" s="90">
        <v>2</v>
      </c>
      <c r="C10" s="91">
        <v>2</v>
      </c>
      <c r="D10" s="92" t="s">
        <v>18</v>
      </c>
      <c r="E10" s="26">
        <v>0.11360000000000001</v>
      </c>
      <c r="F10" s="26" t="s">
        <v>5</v>
      </c>
      <c r="G10" s="26">
        <v>0.1236</v>
      </c>
      <c r="H10" s="26" t="s">
        <v>5</v>
      </c>
      <c r="I10" s="26">
        <v>0.1336</v>
      </c>
      <c r="J10" s="26" t="s">
        <v>5</v>
      </c>
      <c r="K10" s="26"/>
      <c r="L10" s="26"/>
      <c r="M10" s="26"/>
      <c r="N10" s="29"/>
    </row>
    <row r="11" spans="1:14" x14ac:dyDescent="0.3">
      <c r="A11" s="89" t="s">
        <v>71</v>
      </c>
      <c r="B11" s="90">
        <v>2</v>
      </c>
      <c r="C11" s="91">
        <v>3</v>
      </c>
      <c r="D11" s="92" t="s">
        <v>24</v>
      </c>
      <c r="E11" s="26">
        <v>0.10929999999999999</v>
      </c>
      <c r="F11" s="26" t="s">
        <v>5</v>
      </c>
      <c r="G11" s="26">
        <v>0.11929999999999999</v>
      </c>
      <c r="H11" s="26" t="s">
        <v>5</v>
      </c>
      <c r="I11" s="26">
        <v>0.1293</v>
      </c>
      <c r="J11" s="26" t="s">
        <v>5</v>
      </c>
      <c r="K11" s="26"/>
      <c r="L11" s="26"/>
      <c r="M11" s="26"/>
      <c r="N11" s="29"/>
    </row>
    <row r="12" spans="1:14" ht="15" thickBot="1" x14ac:dyDescent="0.35">
      <c r="A12" s="93" t="s">
        <v>71</v>
      </c>
      <c r="B12" s="94">
        <v>2</v>
      </c>
      <c r="C12" s="95">
        <v>4</v>
      </c>
      <c r="D12" s="96" t="s">
        <v>41</v>
      </c>
      <c r="E12" s="27">
        <v>0.01</v>
      </c>
      <c r="F12" s="27" t="s">
        <v>5</v>
      </c>
      <c r="G12" s="27">
        <v>1.4999999999999999E-2</v>
      </c>
      <c r="H12" s="27" t="s">
        <v>5</v>
      </c>
      <c r="I12" s="27">
        <v>0.02</v>
      </c>
      <c r="J12" s="27" t="s">
        <v>5</v>
      </c>
      <c r="K12" s="27"/>
      <c r="L12" s="27"/>
      <c r="M12" s="27"/>
      <c r="N12" s="30"/>
    </row>
    <row r="13" spans="1:14" x14ac:dyDescent="0.3">
      <c r="A13" s="97" t="s">
        <v>71</v>
      </c>
      <c r="B13" s="98">
        <v>3</v>
      </c>
      <c r="C13" s="99">
        <v>1</v>
      </c>
      <c r="D13" s="100" t="s">
        <v>13</v>
      </c>
      <c r="E13" s="25">
        <v>0.13300000000000001</v>
      </c>
      <c r="F13" s="25" t="s">
        <v>5</v>
      </c>
      <c r="G13" s="25">
        <v>0.14300000000000002</v>
      </c>
      <c r="H13" s="25" t="s">
        <v>5</v>
      </c>
      <c r="I13" s="25">
        <v>0.15300000000000002</v>
      </c>
      <c r="J13" s="25" t="s">
        <v>5</v>
      </c>
      <c r="K13" s="25"/>
      <c r="L13" s="25"/>
      <c r="M13" s="25"/>
      <c r="N13" s="28"/>
    </row>
    <row r="14" spans="1:14" x14ac:dyDescent="0.3">
      <c r="A14" s="89" t="s">
        <v>71</v>
      </c>
      <c r="B14" s="90">
        <v>3</v>
      </c>
      <c r="C14" s="91">
        <v>2</v>
      </c>
      <c r="D14" s="92" t="s">
        <v>19</v>
      </c>
      <c r="E14" s="26">
        <v>0.1236</v>
      </c>
      <c r="F14" s="26" t="s">
        <v>5</v>
      </c>
      <c r="G14" s="26">
        <v>0.1336</v>
      </c>
      <c r="H14" s="26" t="s">
        <v>5</v>
      </c>
      <c r="I14" s="26">
        <v>0.14360000000000001</v>
      </c>
      <c r="J14" s="26" t="s">
        <v>5</v>
      </c>
      <c r="K14" s="26"/>
      <c r="L14" s="26"/>
      <c r="M14" s="26"/>
      <c r="N14" s="29"/>
    </row>
    <row r="15" spans="1:14" x14ac:dyDescent="0.3">
      <c r="A15" s="89" t="s">
        <v>71</v>
      </c>
      <c r="B15" s="90">
        <v>3</v>
      </c>
      <c r="C15" s="91">
        <v>3</v>
      </c>
      <c r="D15" s="92" t="s">
        <v>25</v>
      </c>
      <c r="E15" s="26">
        <v>0.11929999999999999</v>
      </c>
      <c r="F15" s="26" t="s">
        <v>5</v>
      </c>
      <c r="G15" s="26">
        <v>0.1293</v>
      </c>
      <c r="H15" s="26" t="s">
        <v>5</v>
      </c>
      <c r="I15" s="26">
        <v>0.13930000000000001</v>
      </c>
      <c r="J15" s="26" t="s">
        <v>5</v>
      </c>
      <c r="K15" s="26"/>
      <c r="L15" s="26"/>
      <c r="M15" s="26"/>
      <c r="N15" s="29"/>
    </row>
    <row r="16" spans="1:14" ht="15" thickBot="1" x14ac:dyDescent="0.35">
      <c r="A16" s="93" t="s">
        <v>71</v>
      </c>
      <c r="B16" s="94">
        <v>3</v>
      </c>
      <c r="C16" s="95">
        <v>4</v>
      </c>
      <c r="D16" s="96" t="s">
        <v>42</v>
      </c>
      <c r="E16" s="27">
        <v>0.01</v>
      </c>
      <c r="F16" s="27" t="s">
        <v>5</v>
      </c>
      <c r="G16" s="27">
        <v>1.4999999999999999E-2</v>
      </c>
      <c r="H16" s="27" t="s">
        <v>5</v>
      </c>
      <c r="I16" s="27">
        <v>0.02</v>
      </c>
      <c r="J16" s="27" t="s">
        <v>5</v>
      </c>
      <c r="K16" s="27"/>
      <c r="L16" s="27"/>
      <c r="M16" s="27"/>
      <c r="N16" s="30"/>
    </row>
    <row r="17" spans="1:14" x14ac:dyDescent="0.3">
      <c r="A17" s="97" t="s">
        <v>71</v>
      </c>
      <c r="B17" s="98">
        <v>4</v>
      </c>
      <c r="C17" s="99">
        <v>1</v>
      </c>
      <c r="D17" s="100" t="s">
        <v>14</v>
      </c>
      <c r="E17" s="25">
        <v>0.13300000000000001</v>
      </c>
      <c r="F17" s="25" t="s">
        <v>5</v>
      </c>
      <c r="G17" s="25">
        <v>0.14300000000000002</v>
      </c>
      <c r="H17" s="25" t="s">
        <v>5</v>
      </c>
      <c r="I17" s="25">
        <v>0.15300000000000002</v>
      </c>
      <c r="J17" s="25" t="s">
        <v>5</v>
      </c>
      <c r="K17" s="25"/>
      <c r="L17" s="25"/>
      <c r="M17" s="25"/>
      <c r="N17" s="28"/>
    </row>
    <row r="18" spans="1:14" x14ac:dyDescent="0.3">
      <c r="A18" s="89" t="s">
        <v>71</v>
      </c>
      <c r="B18" s="90">
        <v>4</v>
      </c>
      <c r="C18" s="91">
        <v>2</v>
      </c>
      <c r="D18" s="92" t="s">
        <v>20</v>
      </c>
      <c r="E18" s="26">
        <v>0.1236</v>
      </c>
      <c r="F18" s="26" t="s">
        <v>5</v>
      </c>
      <c r="G18" s="26">
        <v>0.1336</v>
      </c>
      <c r="H18" s="26" t="s">
        <v>5</v>
      </c>
      <c r="I18" s="26">
        <v>0.14360000000000001</v>
      </c>
      <c r="J18" s="26" t="s">
        <v>5</v>
      </c>
      <c r="K18" s="26"/>
      <c r="L18" s="26"/>
      <c r="M18" s="26"/>
      <c r="N18" s="29"/>
    </row>
    <row r="19" spans="1:14" x14ac:dyDescent="0.3">
      <c r="A19" s="89" t="s">
        <v>71</v>
      </c>
      <c r="B19" s="90">
        <v>4</v>
      </c>
      <c r="C19" s="91">
        <v>3</v>
      </c>
      <c r="D19" s="92" t="s">
        <v>26</v>
      </c>
      <c r="E19" s="26">
        <v>0.11929999999999999</v>
      </c>
      <c r="F19" s="26" t="s">
        <v>5</v>
      </c>
      <c r="G19" s="26">
        <v>0.1293</v>
      </c>
      <c r="H19" s="26" t="s">
        <v>5</v>
      </c>
      <c r="I19" s="26">
        <v>0.13930000000000001</v>
      </c>
      <c r="J19" s="26" t="s">
        <v>5</v>
      </c>
      <c r="K19" s="26"/>
      <c r="L19" s="26"/>
      <c r="M19" s="26"/>
      <c r="N19" s="29"/>
    </row>
    <row r="20" spans="1:14" ht="15" thickBot="1" x14ac:dyDescent="0.35">
      <c r="A20" s="93" t="s">
        <v>71</v>
      </c>
      <c r="B20" s="94">
        <v>4</v>
      </c>
      <c r="C20" s="95">
        <v>4</v>
      </c>
      <c r="D20" s="96" t="s">
        <v>43</v>
      </c>
      <c r="E20" s="27">
        <v>0.01</v>
      </c>
      <c r="F20" s="27" t="s">
        <v>5</v>
      </c>
      <c r="G20" s="27">
        <v>1.4999999999999999E-2</v>
      </c>
      <c r="H20" s="27" t="s">
        <v>5</v>
      </c>
      <c r="I20" s="27">
        <v>0.02</v>
      </c>
      <c r="J20" s="27" t="s">
        <v>5</v>
      </c>
      <c r="K20" s="27"/>
      <c r="L20" s="27"/>
      <c r="M20" s="27"/>
      <c r="N20" s="30"/>
    </row>
    <row r="21" spans="1:14" x14ac:dyDescent="0.3">
      <c r="A21" s="97" t="s">
        <v>71</v>
      </c>
      <c r="B21" s="98">
        <v>5</v>
      </c>
      <c r="C21" s="99">
        <v>1</v>
      </c>
      <c r="D21" s="100" t="s">
        <v>15</v>
      </c>
      <c r="E21" s="25"/>
      <c r="F21" s="25"/>
      <c r="G21" s="25"/>
      <c r="H21" s="25"/>
      <c r="I21" s="25"/>
      <c r="J21" s="25"/>
      <c r="K21" s="25"/>
      <c r="L21" s="25"/>
      <c r="M21" s="25"/>
      <c r="N21" s="28"/>
    </row>
    <row r="22" spans="1:14" x14ac:dyDescent="0.3">
      <c r="A22" s="89" t="s">
        <v>71</v>
      </c>
      <c r="B22" s="90">
        <v>5</v>
      </c>
      <c r="C22" s="91">
        <v>2</v>
      </c>
      <c r="D22" s="92" t="s">
        <v>21</v>
      </c>
      <c r="E22" s="26"/>
      <c r="F22" s="26"/>
      <c r="G22" s="26"/>
      <c r="H22" s="26"/>
      <c r="I22" s="26"/>
      <c r="J22" s="26"/>
      <c r="K22" s="26"/>
      <c r="L22" s="26"/>
      <c r="M22" s="26"/>
      <c r="N22" s="29"/>
    </row>
    <row r="23" spans="1:14" x14ac:dyDescent="0.3">
      <c r="A23" s="89" t="s">
        <v>71</v>
      </c>
      <c r="B23" s="90">
        <v>5</v>
      </c>
      <c r="C23" s="91">
        <v>3</v>
      </c>
      <c r="D23" s="92" t="s">
        <v>27</v>
      </c>
      <c r="E23" s="26"/>
      <c r="F23" s="26"/>
      <c r="G23" s="26"/>
      <c r="H23" s="26"/>
      <c r="I23" s="26"/>
      <c r="J23" s="26"/>
      <c r="K23" s="26"/>
      <c r="L23" s="26"/>
      <c r="M23" s="26"/>
      <c r="N23" s="29"/>
    </row>
    <row r="24" spans="1:14" ht="15" thickBot="1" x14ac:dyDescent="0.35">
      <c r="A24" s="93" t="s">
        <v>71</v>
      </c>
      <c r="B24" s="94">
        <v>5</v>
      </c>
      <c r="C24" s="95">
        <v>4</v>
      </c>
      <c r="D24" s="96" t="s">
        <v>44</v>
      </c>
      <c r="E24" s="27"/>
      <c r="F24" s="27"/>
      <c r="G24" s="27"/>
      <c r="H24" s="27"/>
      <c r="I24" s="27"/>
      <c r="J24" s="27"/>
      <c r="K24" s="27"/>
      <c r="L24" s="27"/>
      <c r="M24" s="27"/>
      <c r="N24" s="30"/>
    </row>
    <row r="25" spans="1:14" x14ac:dyDescent="0.3">
      <c r="A25" s="97" t="s">
        <v>71</v>
      </c>
      <c r="B25" s="98">
        <v>6</v>
      </c>
      <c r="C25" s="99">
        <v>1</v>
      </c>
      <c r="D25" s="100" t="s">
        <v>16</v>
      </c>
      <c r="E25" s="25">
        <v>0.123</v>
      </c>
      <c r="F25" s="25" t="s">
        <v>5</v>
      </c>
      <c r="G25" s="25">
        <v>0.13300000000000001</v>
      </c>
      <c r="H25" s="25" t="s">
        <v>5</v>
      </c>
      <c r="I25" s="25">
        <v>0.14300000000000002</v>
      </c>
      <c r="J25" s="25" t="s">
        <v>5</v>
      </c>
      <c r="K25" s="25"/>
      <c r="L25" s="25"/>
      <c r="M25" s="25"/>
      <c r="N25" s="28"/>
    </row>
    <row r="26" spans="1:14" x14ac:dyDescent="0.3">
      <c r="A26" s="89" t="s">
        <v>71</v>
      </c>
      <c r="B26" s="90">
        <v>6</v>
      </c>
      <c r="C26" s="91">
        <v>2</v>
      </c>
      <c r="D26" s="92" t="s">
        <v>22</v>
      </c>
      <c r="E26" s="26">
        <v>0.11360000000000001</v>
      </c>
      <c r="F26" s="26" t="s">
        <v>5</v>
      </c>
      <c r="G26" s="26">
        <v>0.1236</v>
      </c>
      <c r="H26" s="26" t="s">
        <v>5</v>
      </c>
      <c r="I26" s="26">
        <v>0.1336</v>
      </c>
      <c r="J26" s="26" t="s">
        <v>5</v>
      </c>
      <c r="K26" s="26"/>
      <c r="L26" s="26"/>
      <c r="M26" s="26"/>
      <c r="N26" s="29"/>
    </row>
    <row r="27" spans="1:14" x14ac:dyDescent="0.3">
      <c r="A27" s="89" t="s">
        <v>71</v>
      </c>
      <c r="B27" s="90">
        <v>6</v>
      </c>
      <c r="C27" s="91">
        <v>3</v>
      </c>
      <c r="D27" s="92" t="s">
        <v>28</v>
      </c>
      <c r="E27" s="26">
        <v>0.10929999999999999</v>
      </c>
      <c r="F27" s="26" t="s">
        <v>5</v>
      </c>
      <c r="G27" s="26">
        <v>0.11929999999999999</v>
      </c>
      <c r="H27" s="26" t="s">
        <v>5</v>
      </c>
      <c r="I27" s="26">
        <v>0.1293</v>
      </c>
      <c r="J27" s="26" t="s">
        <v>5</v>
      </c>
      <c r="K27" s="26"/>
      <c r="L27" s="26"/>
      <c r="M27" s="26"/>
      <c r="N27" s="29"/>
    </row>
    <row r="28" spans="1:14" ht="15" thickBot="1" x14ac:dyDescent="0.35">
      <c r="A28" s="93" t="s">
        <v>71</v>
      </c>
      <c r="B28" s="94">
        <v>6</v>
      </c>
      <c r="C28" s="95">
        <v>4</v>
      </c>
      <c r="D28" s="96" t="s">
        <v>45</v>
      </c>
      <c r="E28" s="27">
        <v>0.01</v>
      </c>
      <c r="F28" s="27" t="s">
        <v>5</v>
      </c>
      <c r="G28" s="27">
        <v>1.4999999999999999E-2</v>
      </c>
      <c r="H28" s="27" t="s">
        <v>5</v>
      </c>
      <c r="I28" s="27">
        <v>0.02</v>
      </c>
      <c r="J28" s="27" t="s">
        <v>5</v>
      </c>
      <c r="K28" s="27"/>
      <c r="L28" s="27"/>
      <c r="M28" s="27"/>
      <c r="N28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95EEE-54D7-4CDA-89B8-9FFBF9B9F284}">
  <dimension ref="A1:N28"/>
  <sheetViews>
    <sheetView zoomScale="89" zoomScaleNormal="89" workbookViewId="0"/>
  </sheetViews>
  <sheetFormatPr defaultRowHeight="14.4" x14ac:dyDescent="0.3"/>
  <cols>
    <col min="1" max="1" width="13.21875" style="46" customWidth="1"/>
    <col min="2" max="2" width="4.5546875" style="50" customWidth="1"/>
    <col min="3" max="3" width="5.33203125" style="50" customWidth="1"/>
    <col min="4" max="4" width="68.77734375" style="46" customWidth="1"/>
    <col min="5" max="5" width="13.77734375" style="51" customWidth="1"/>
    <col min="6" max="6" width="10.5546875" style="50" customWidth="1"/>
    <col min="7" max="7" width="13.6640625" style="51" customWidth="1"/>
    <col min="8" max="8" width="10.5546875" style="50" customWidth="1"/>
    <col min="9" max="9" width="14.33203125" style="51" customWidth="1"/>
    <col min="10" max="10" width="9.5546875" style="50" customWidth="1"/>
    <col min="11" max="11" width="14.44140625" style="51" customWidth="1"/>
    <col min="12" max="12" width="9.6640625" style="50" customWidth="1"/>
    <col min="13" max="13" width="12.109375" style="51" customWidth="1"/>
    <col min="14" max="14" width="10" style="50" customWidth="1"/>
    <col min="15" max="16384" width="8.88671875" style="46"/>
  </cols>
  <sheetData>
    <row r="1" spans="1:14" s="35" customFormat="1" x14ac:dyDescent="0.3">
      <c r="A1" s="102" t="s">
        <v>39</v>
      </c>
      <c r="E1" s="36"/>
      <c r="F1" s="36"/>
      <c r="G1" s="36"/>
      <c r="H1" s="37"/>
      <c r="I1" s="36"/>
      <c r="J1" s="36"/>
      <c r="K1" s="36"/>
      <c r="L1" s="37"/>
      <c r="M1" s="36"/>
      <c r="N1" s="37"/>
    </row>
    <row r="2" spans="1:14" s="35" customFormat="1" x14ac:dyDescent="0.3">
      <c r="A2" s="102" t="s">
        <v>83</v>
      </c>
      <c r="E2" s="36"/>
      <c r="F2" s="36"/>
      <c r="G2" s="36"/>
      <c r="H2" s="37"/>
      <c r="I2" s="36"/>
      <c r="J2" s="36"/>
      <c r="K2" s="36"/>
      <c r="L2" s="37"/>
      <c r="M2" s="36"/>
      <c r="N2" s="37"/>
    </row>
    <row r="3" spans="1:14" s="35" customFormat="1" x14ac:dyDescent="0.3">
      <c r="E3" s="36"/>
      <c r="F3" s="36"/>
      <c r="G3" s="36"/>
      <c r="H3" s="37"/>
      <c r="I3" s="36"/>
      <c r="J3" s="36"/>
      <c r="K3" s="36"/>
      <c r="L3" s="37"/>
      <c r="M3" s="36"/>
      <c r="N3" s="37"/>
    </row>
    <row r="4" spans="1:14" s="41" customFormat="1" ht="39.6" customHeight="1" x14ac:dyDescent="0.3">
      <c r="A4" s="38" t="s">
        <v>0</v>
      </c>
      <c r="B4" s="38" t="s">
        <v>1</v>
      </c>
      <c r="C4" s="38" t="s">
        <v>2</v>
      </c>
      <c r="D4" s="38" t="s">
        <v>3</v>
      </c>
      <c r="E4" s="39" t="s">
        <v>65</v>
      </c>
      <c r="F4" s="40" t="s">
        <v>34</v>
      </c>
      <c r="G4" s="39" t="s">
        <v>66</v>
      </c>
      <c r="H4" s="40" t="s">
        <v>35</v>
      </c>
      <c r="I4" s="39" t="s">
        <v>67</v>
      </c>
      <c r="J4" s="40" t="s">
        <v>36</v>
      </c>
      <c r="K4" s="39" t="s">
        <v>68</v>
      </c>
      <c r="L4" s="40" t="s">
        <v>37</v>
      </c>
      <c r="M4" s="39" t="s">
        <v>69</v>
      </c>
      <c r="N4" s="40" t="s">
        <v>38</v>
      </c>
    </row>
    <row r="5" spans="1:14" ht="15" customHeight="1" x14ac:dyDescent="0.3">
      <c r="A5" s="42" t="s">
        <v>63</v>
      </c>
      <c r="B5" s="43">
        <v>1</v>
      </c>
      <c r="C5" s="43">
        <v>1</v>
      </c>
      <c r="D5" s="42" t="s">
        <v>4</v>
      </c>
      <c r="E5" s="44">
        <v>0.27660000000000001</v>
      </c>
      <c r="F5" s="43" t="s">
        <v>5</v>
      </c>
      <c r="G5" s="44">
        <v>0.27060000000000001</v>
      </c>
      <c r="H5" s="43" t="s">
        <v>5</v>
      </c>
      <c r="I5" s="45"/>
      <c r="J5" s="43"/>
      <c r="K5" s="45"/>
      <c r="L5" s="43"/>
      <c r="M5" s="44">
        <v>0.2848</v>
      </c>
      <c r="N5" s="43" t="s">
        <v>5</v>
      </c>
    </row>
    <row r="6" spans="1:14" ht="15" customHeight="1" x14ac:dyDescent="0.3">
      <c r="A6" s="42" t="s">
        <v>63</v>
      </c>
      <c r="B6" s="43">
        <v>1</v>
      </c>
      <c r="C6" s="43">
        <v>2</v>
      </c>
      <c r="D6" s="47" t="s">
        <v>19</v>
      </c>
      <c r="E6" s="44">
        <v>0.2356</v>
      </c>
      <c r="F6" s="43" t="s">
        <v>5</v>
      </c>
      <c r="G6" s="44">
        <v>0.23050000000000001</v>
      </c>
      <c r="H6" s="43" t="s">
        <v>5</v>
      </c>
      <c r="I6" s="45">
        <v>0.23</v>
      </c>
      <c r="J6" s="43" t="s">
        <v>5</v>
      </c>
      <c r="K6" s="45">
        <v>0.26729999999999998</v>
      </c>
      <c r="L6" s="43" t="s">
        <v>5</v>
      </c>
      <c r="M6" s="44">
        <v>0.24260000000000001</v>
      </c>
      <c r="N6" s="43" t="s">
        <v>5</v>
      </c>
    </row>
    <row r="7" spans="1:14" ht="15" customHeight="1" x14ac:dyDescent="0.3">
      <c r="A7" s="47" t="s">
        <v>63</v>
      </c>
      <c r="B7" s="48">
        <v>1</v>
      </c>
      <c r="C7" s="48">
        <v>3</v>
      </c>
      <c r="D7" s="47" t="s">
        <v>23</v>
      </c>
      <c r="E7" s="49">
        <v>0.22539999999999999</v>
      </c>
      <c r="F7" s="43" t="s">
        <v>5</v>
      </c>
      <c r="G7" s="49">
        <v>0.2205</v>
      </c>
      <c r="H7" s="43" t="s">
        <v>5</v>
      </c>
      <c r="I7" s="49">
        <v>0.22</v>
      </c>
      <c r="J7" s="48" t="s">
        <v>5</v>
      </c>
      <c r="K7" s="49">
        <v>0.19700000000000001</v>
      </c>
      <c r="L7" s="48" t="s">
        <v>5</v>
      </c>
      <c r="M7" s="49">
        <v>0.2321</v>
      </c>
      <c r="N7" s="43" t="s">
        <v>5</v>
      </c>
    </row>
    <row r="8" spans="1:14" ht="15" customHeight="1" x14ac:dyDescent="0.3">
      <c r="A8" s="47" t="s">
        <v>63</v>
      </c>
      <c r="B8" s="48">
        <v>1</v>
      </c>
      <c r="C8" s="48">
        <v>4</v>
      </c>
      <c r="D8" s="47" t="s">
        <v>40</v>
      </c>
      <c r="E8" s="49">
        <v>0.105</v>
      </c>
      <c r="F8" s="48" t="s">
        <v>5</v>
      </c>
      <c r="G8" s="49">
        <v>0.105</v>
      </c>
      <c r="H8" s="48" t="s">
        <v>5</v>
      </c>
      <c r="I8" s="49">
        <v>9.1999999999999998E-2</v>
      </c>
      <c r="J8" s="48" t="s">
        <v>5</v>
      </c>
      <c r="K8" s="49">
        <v>8.2000000000000003E-2</v>
      </c>
      <c r="L8" s="48" t="s">
        <v>5</v>
      </c>
      <c r="M8" s="49">
        <v>8.2000000000000003E-2</v>
      </c>
      <c r="N8" s="48" t="s">
        <v>5</v>
      </c>
    </row>
    <row r="9" spans="1:14" ht="15" customHeight="1" x14ac:dyDescent="0.3">
      <c r="A9" s="42" t="s">
        <v>63</v>
      </c>
      <c r="B9" s="43">
        <v>2</v>
      </c>
      <c r="C9" s="43">
        <v>1</v>
      </c>
      <c r="D9" s="42" t="s">
        <v>12</v>
      </c>
      <c r="E9" s="44">
        <v>0.27660000000000001</v>
      </c>
      <c r="F9" s="43" t="s">
        <v>5</v>
      </c>
      <c r="G9" s="44">
        <v>0.27060000000000001</v>
      </c>
      <c r="H9" s="43" t="s">
        <v>5</v>
      </c>
      <c r="I9" s="45"/>
      <c r="J9" s="43"/>
      <c r="K9" s="45"/>
      <c r="L9" s="43"/>
      <c r="M9" s="44">
        <v>0.2848</v>
      </c>
      <c r="N9" s="43" t="s">
        <v>5</v>
      </c>
    </row>
    <row r="10" spans="1:14" ht="15" customHeight="1" x14ac:dyDescent="0.3">
      <c r="A10" s="42" t="s">
        <v>63</v>
      </c>
      <c r="B10" s="43">
        <v>2</v>
      </c>
      <c r="C10" s="43">
        <v>2</v>
      </c>
      <c r="D10" s="47" t="s">
        <v>19</v>
      </c>
      <c r="E10" s="44">
        <v>0.2356</v>
      </c>
      <c r="F10" s="43" t="s">
        <v>5</v>
      </c>
      <c r="G10" s="44">
        <v>0.23050000000000001</v>
      </c>
      <c r="H10" s="43" t="s">
        <v>5</v>
      </c>
      <c r="I10" s="45">
        <v>0.23</v>
      </c>
      <c r="J10" s="43" t="s">
        <v>5</v>
      </c>
      <c r="K10" s="45">
        <v>0.26729999999999998</v>
      </c>
      <c r="L10" s="43" t="s">
        <v>5</v>
      </c>
      <c r="M10" s="44">
        <v>0.24260000000000001</v>
      </c>
      <c r="N10" s="43" t="s">
        <v>5</v>
      </c>
    </row>
    <row r="11" spans="1:14" ht="15" customHeight="1" x14ac:dyDescent="0.3">
      <c r="A11" s="42" t="s">
        <v>63</v>
      </c>
      <c r="B11" s="43">
        <v>2</v>
      </c>
      <c r="C11" s="43">
        <v>3</v>
      </c>
      <c r="D11" s="47" t="s">
        <v>25</v>
      </c>
      <c r="E11" s="44">
        <v>0.22539999999999999</v>
      </c>
      <c r="F11" s="43" t="s">
        <v>5</v>
      </c>
      <c r="G11" s="44">
        <v>0.2205</v>
      </c>
      <c r="H11" s="43" t="s">
        <v>5</v>
      </c>
      <c r="I11" s="45">
        <v>0.22</v>
      </c>
      <c r="J11" s="48" t="s">
        <v>5</v>
      </c>
      <c r="K11" s="45">
        <v>0.25569999999999998</v>
      </c>
      <c r="L11" s="48" t="s">
        <v>5</v>
      </c>
      <c r="M11" s="44">
        <v>0.2321</v>
      </c>
      <c r="N11" s="43" t="s">
        <v>5</v>
      </c>
    </row>
    <row r="12" spans="1:14" ht="15" customHeight="1" x14ac:dyDescent="0.3">
      <c r="A12" s="42" t="s">
        <v>63</v>
      </c>
      <c r="B12" s="48">
        <v>2</v>
      </c>
      <c r="C12" s="48">
        <v>4</v>
      </c>
      <c r="D12" s="47" t="s">
        <v>41</v>
      </c>
      <c r="E12" s="49">
        <v>0.105</v>
      </c>
      <c r="F12" s="48" t="s">
        <v>5</v>
      </c>
      <c r="G12" s="49">
        <v>0.105</v>
      </c>
      <c r="H12" s="48" t="s">
        <v>5</v>
      </c>
      <c r="I12" s="49">
        <v>9.1999999999999998E-2</v>
      </c>
      <c r="J12" s="48" t="s">
        <v>5</v>
      </c>
      <c r="K12" s="49">
        <v>8.2000000000000003E-2</v>
      </c>
      <c r="L12" s="48" t="s">
        <v>5</v>
      </c>
      <c r="M12" s="49">
        <v>8.2000000000000003E-2</v>
      </c>
      <c r="N12" s="48" t="s">
        <v>5</v>
      </c>
    </row>
    <row r="13" spans="1:14" ht="15" customHeight="1" x14ac:dyDescent="0.3">
      <c r="A13" s="42" t="s">
        <v>63</v>
      </c>
      <c r="B13" s="43">
        <v>3</v>
      </c>
      <c r="C13" s="43">
        <v>1</v>
      </c>
      <c r="D13" s="42" t="s">
        <v>13</v>
      </c>
      <c r="E13" s="44">
        <v>0.30740000000000001</v>
      </c>
      <c r="F13" s="43" t="s">
        <v>5</v>
      </c>
      <c r="G13" s="44">
        <v>0.30059999999999998</v>
      </c>
      <c r="H13" s="43" t="s">
        <v>5</v>
      </c>
      <c r="I13" s="45"/>
      <c r="J13" s="43"/>
      <c r="K13" s="45"/>
      <c r="L13" s="43"/>
      <c r="M13" s="45"/>
      <c r="N13" s="43"/>
    </row>
    <row r="14" spans="1:14" ht="15" customHeight="1" x14ac:dyDescent="0.3">
      <c r="A14" s="47" t="s">
        <v>63</v>
      </c>
      <c r="B14" s="48">
        <v>3</v>
      </c>
      <c r="C14" s="48">
        <v>2</v>
      </c>
      <c r="D14" s="47" t="s">
        <v>19</v>
      </c>
      <c r="E14" s="49">
        <v>0.26479999999999998</v>
      </c>
      <c r="F14" s="48" t="s">
        <v>5</v>
      </c>
      <c r="G14" s="49">
        <v>0.2591</v>
      </c>
      <c r="H14" s="48" t="s">
        <v>5</v>
      </c>
      <c r="I14" s="49">
        <v>0.25850000000000001</v>
      </c>
      <c r="J14" s="48" t="s">
        <v>5</v>
      </c>
      <c r="K14" s="49"/>
      <c r="L14" s="48"/>
      <c r="M14" s="49">
        <v>0.2727</v>
      </c>
      <c r="N14" s="48" t="s">
        <v>5</v>
      </c>
    </row>
    <row r="15" spans="1:14" ht="15" customHeight="1" x14ac:dyDescent="0.3">
      <c r="A15" s="47" t="s">
        <v>63</v>
      </c>
      <c r="B15" s="48">
        <v>3</v>
      </c>
      <c r="C15" s="48">
        <v>3</v>
      </c>
      <c r="D15" s="47" t="s">
        <v>25</v>
      </c>
      <c r="E15" s="49">
        <v>0.25040000000000001</v>
      </c>
      <c r="F15" s="48" t="s">
        <v>5</v>
      </c>
      <c r="G15" s="49">
        <v>0.24490000000000001</v>
      </c>
      <c r="H15" s="48" t="s">
        <v>5</v>
      </c>
      <c r="I15" s="49">
        <v>0.24440000000000001</v>
      </c>
      <c r="J15" s="48" t="s">
        <v>5</v>
      </c>
      <c r="K15" s="49">
        <v>0.219</v>
      </c>
      <c r="L15" s="48" t="s">
        <v>5</v>
      </c>
      <c r="M15" s="49">
        <v>0.25779999999999997</v>
      </c>
      <c r="N15" s="48" t="s">
        <v>5</v>
      </c>
    </row>
    <row r="16" spans="1:14" ht="15" customHeight="1" x14ac:dyDescent="0.3">
      <c r="A16" s="47" t="s">
        <v>63</v>
      </c>
      <c r="B16" s="48">
        <v>3</v>
      </c>
      <c r="C16" s="48">
        <v>4</v>
      </c>
      <c r="D16" s="47" t="s">
        <v>42</v>
      </c>
      <c r="E16" s="49">
        <v>0.105</v>
      </c>
      <c r="F16" s="48" t="s">
        <v>5</v>
      </c>
      <c r="G16" s="49">
        <v>0.105</v>
      </c>
      <c r="H16" s="48" t="s">
        <v>5</v>
      </c>
      <c r="I16" s="49">
        <v>9.1999999999999998E-2</v>
      </c>
      <c r="J16" s="48" t="s">
        <v>5</v>
      </c>
      <c r="K16" s="49">
        <v>8.2000000000000003E-2</v>
      </c>
      <c r="L16" s="48" t="s">
        <v>5</v>
      </c>
      <c r="M16" s="49">
        <v>8.2000000000000003E-2</v>
      </c>
      <c r="N16" s="48" t="s">
        <v>5</v>
      </c>
    </row>
    <row r="17" spans="1:14" ht="15" customHeight="1" x14ac:dyDescent="0.3">
      <c r="A17" s="42" t="s">
        <v>63</v>
      </c>
      <c r="B17" s="43">
        <v>4</v>
      </c>
      <c r="C17" s="43">
        <v>1</v>
      </c>
      <c r="D17" s="42" t="s">
        <v>14</v>
      </c>
      <c r="E17" s="44">
        <v>0.30620000000000003</v>
      </c>
      <c r="F17" s="43" t="s">
        <v>5</v>
      </c>
      <c r="G17" s="44">
        <v>0.29959999999999998</v>
      </c>
      <c r="H17" s="43" t="s">
        <v>5</v>
      </c>
      <c r="I17" s="45"/>
      <c r="J17" s="43"/>
      <c r="K17" s="45"/>
      <c r="L17" s="43"/>
      <c r="M17" s="45"/>
      <c r="N17" s="43"/>
    </row>
    <row r="18" spans="1:14" ht="15" customHeight="1" x14ac:dyDescent="0.3">
      <c r="A18" s="47" t="s">
        <v>63</v>
      </c>
      <c r="B18" s="48">
        <v>4</v>
      </c>
      <c r="C18" s="48">
        <v>2</v>
      </c>
      <c r="D18" s="47" t="s">
        <v>20</v>
      </c>
      <c r="E18" s="49">
        <v>0.26479999999999998</v>
      </c>
      <c r="F18" s="48" t="s">
        <v>5</v>
      </c>
      <c r="G18" s="49">
        <v>0.2591</v>
      </c>
      <c r="H18" s="48" t="s">
        <v>5</v>
      </c>
      <c r="I18" s="49">
        <v>0.25850000000000001</v>
      </c>
      <c r="J18" s="48" t="s">
        <v>5</v>
      </c>
      <c r="K18" s="49"/>
      <c r="L18" s="48"/>
      <c r="M18" s="49">
        <v>0.2727</v>
      </c>
      <c r="N18" s="48" t="s">
        <v>5</v>
      </c>
    </row>
    <row r="19" spans="1:14" ht="15" customHeight="1" x14ac:dyDescent="0.3">
      <c r="A19" s="47" t="s">
        <v>63</v>
      </c>
      <c r="B19" s="48">
        <v>4</v>
      </c>
      <c r="C19" s="48">
        <v>3</v>
      </c>
      <c r="D19" s="47" t="s">
        <v>26</v>
      </c>
      <c r="E19" s="49">
        <v>0.25040000000000001</v>
      </c>
      <c r="F19" s="48" t="s">
        <v>5</v>
      </c>
      <c r="G19" s="49">
        <v>0.24490000000000001</v>
      </c>
      <c r="H19" s="48" t="s">
        <v>5</v>
      </c>
      <c r="I19" s="49">
        <v>0.24440000000000001</v>
      </c>
      <c r="J19" s="48" t="s">
        <v>5</v>
      </c>
      <c r="K19" s="49">
        <v>0.23200000000000001</v>
      </c>
      <c r="L19" s="48" t="s">
        <v>5</v>
      </c>
      <c r="M19" s="49">
        <v>0.25779999999999997</v>
      </c>
      <c r="N19" s="48" t="s">
        <v>5</v>
      </c>
    </row>
    <row r="20" spans="1:14" ht="15" customHeight="1" x14ac:dyDescent="0.3">
      <c r="A20" s="47" t="s">
        <v>63</v>
      </c>
      <c r="B20" s="48">
        <v>4</v>
      </c>
      <c r="C20" s="48">
        <v>4</v>
      </c>
      <c r="D20" s="47" t="s">
        <v>43</v>
      </c>
      <c r="E20" s="49">
        <v>0.105</v>
      </c>
      <c r="F20" s="48" t="s">
        <v>5</v>
      </c>
      <c r="G20" s="49">
        <v>0.105</v>
      </c>
      <c r="H20" s="48" t="s">
        <v>5</v>
      </c>
      <c r="I20" s="49">
        <v>9.1999999999999998E-2</v>
      </c>
      <c r="J20" s="48" t="s">
        <v>5</v>
      </c>
      <c r="K20" s="49">
        <v>8.2000000000000003E-2</v>
      </c>
      <c r="L20" s="48" t="s">
        <v>5</v>
      </c>
      <c r="M20" s="49">
        <v>8.2000000000000003E-2</v>
      </c>
      <c r="N20" s="48" t="s">
        <v>5</v>
      </c>
    </row>
    <row r="21" spans="1:14" ht="15" customHeight="1" x14ac:dyDescent="0.3">
      <c r="A21" s="42" t="s">
        <v>63</v>
      </c>
      <c r="B21" s="43">
        <v>5</v>
      </c>
      <c r="C21" s="43">
        <v>1</v>
      </c>
      <c r="D21" s="42" t="s">
        <v>15</v>
      </c>
      <c r="E21" s="45"/>
      <c r="F21" s="43"/>
      <c r="G21" s="45"/>
      <c r="H21" s="43"/>
      <c r="I21" s="45"/>
      <c r="J21" s="43"/>
      <c r="K21" s="45"/>
      <c r="L21" s="43"/>
      <c r="M21" s="45"/>
      <c r="N21" s="43"/>
    </row>
    <row r="22" spans="1:14" ht="15" customHeight="1" x14ac:dyDescent="0.3">
      <c r="A22" s="47" t="s">
        <v>63</v>
      </c>
      <c r="B22" s="48">
        <v>5</v>
      </c>
      <c r="C22" s="48">
        <v>2</v>
      </c>
      <c r="D22" s="47" t="s">
        <v>21</v>
      </c>
      <c r="E22" s="49"/>
      <c r="F22" s="48"/>
      <c r="G22" s="49"/>
      <c r="H22" s="48"/>
      <c r="I22" s="49">
        <v>0.39300000000000002</v>
      </c>
      <c r="J22" s="48" t="s">
        <v>5</v>
      </c>
      <c r="K22" s="49">
        <v>0.40699999999999997</v>
      </c>
      <c r="L22" s="48" t="s">
        <v>5</v>
      </c>
      <c r="M22" s="49">
        <v>0.40300000000000002</v>
      </c>
      <c r="N22" s="48" t="s">
        <v>5</v>
      </c>
    </row>
    <row r="23" spans="1:14" ht="15" customHeight="1" x14ac:dyDescent="0.3">
      <c r="A23" s="47" t="s">
        <v>63</v>
      </c>
      <c r="B23" s="48">
        <v>5</v>
      </c>
      <c r="C23" s="48">
        <v>3</v>
      </c>
      <c r="D23" s="47" t="s">
        <v>27</v>
      </c>
      <c r="E23" s="49">
        <v>0.34499999999999997</v>
      </c>
      <c r="F23" s="48" t="s">
        <v>5</v>
      </c>
      <c r="G23" s="49">
        <v>0.34499999999999997</v>
      </c>
      <c r="H23" s="48" t="s">
        <v>5</v>
      </c>
      <c r="I23" s="49">
        <v>0.33100000000000002</v>
      </c>
      <c r="J23" s="48" t="s">
        <v>5</v>
      </c>
      <c r="K23" s="49">
        <v>0.34699999999999998</v>
      </c>
      <c r="L23" s="48" t="s">
        <v>5</v>
      </c>
      <c r="M23" s="49">
        <v>0.34399999999999997</v>
      </c>
      <c r="N23" s="48" t="s">
        <v>5</v>
      </c>
    </row>
    <row r="24" spans="1:14" ht="15" customHeight="1" x14ac:dyDescent="0.3">
      <c r="A24" s="47" t="s">
        <v>63</v>
      </c>
      <c r="B24" s="48">
        <v>5</v>
      </c>
      <c r="C24" s="48">
        <v>4</v>
      </c>
      <c r="D24" s="47" t="s">
        <v>44</v>
      </c>
      <c r="E24" s="49">
        <v>0.105</v>
      </c>
      <c r="F24" s="48" t="s">
        <v>5</v>
      </c>
      <c r="G24" s="49">
        <v>0.105</v>
      </c>
      <c r="H24" s="48" t="s">
        <v>5</v>
      </c>
      <c r="I24" s="49">
        <v>9.1999999999999998E-2</v>
      </c>
      <c r="J24" s="48" t="s">
        <v>5</v>
      </c>
      <c r="K24" s="49">
        <v>8.2000000000000003E-2</v>
      </c>
      <c r="L24" s="48" t="s">
        <v>5</v>
      </c>
      <c r="M24" s="49">
        <v>8.2000000000000003E-2</v>
      </c>
      <c r="N24" s="48" t="s">
        <v>5</v>
      </c>
    </row>
    <row r="25" spans="1:14" ht="15" customHeight="1" x14ac:dyDescent="0.3">
      <c r="A25" s="42" t="s">
        <v>63</v>
      </c>
      <c r="B25" s="43">
        <v>6</v>
      </c>
      <c r="C25" s="43">
        <v>1</v>
      </c>
      <c r="D25" s="42" t="s">
        <v>16</v>
      </c>
      <c r="E25" s="45"/>
      <c r="F25" s="43"/>
      <c r="G25" s="45"/>
      <c r="H25" s="43"/>
      <c r="I25" s="45"/>
      <c r="J25" s="43"/>
      <c r="K25" s="45">
        <v>0.33900000000000002</v>
      </c>
      <c r="L25" s="43" t="s">
        <v>5</v>
      </c>
      <c r="M25" s="45">
        <v>0.33400000000000002</v>
      </c>
      <c r="N25" s="43" t="s">
        <v>5</v>
      </c>
    </row>
    <row r="26" spans="1:14" ht="15" customHeight="1" x14ac:dyDescent="0.3">
      <c r="A26" s="47" t="s">
        <v>63</v>
      </c>
      <c r="B26" s="48">
        <v>6</v>
      </c>
      <c r="C26" s="48">
        <v>2</v>
      </c>
      <c r="D26" s="47" t="s">
        <v>22</v>
      </c>
      <c r="E26" s="49">
        <v>0.217</v>
      </c>
      <c r="F26" s="48" t="s">
        <v>5</v>
      </c>
      <c r="G26" s="49">
        <v>0.217</v>
      </c>
      <c r="H26" s="48" t="s">
        <v>5</v>
      </c>
      <c r="I26" s="49">
        <v>0.215</v>
      </c>
      <c r="J26" s="48" t="s">
        <v>5</v>
      </c>
      <c r="K26" s="49">
        <v>0.23100000000000001</v>
      </c>
      <c r="L26" s="48" t="s">
        <v>5</v>
      </c>
      <c r="M26" s="49">
        <v>0.22600000000000001</v>
      </c>
      <c r="N26" s="48" t="s">
        <v>5</v>
      </c>
    </row>
    <row r="27" spans="1:14" ht="15" customHeight="1" x14ac:dyDescent="0.3">
      <c r="A27" s="47" t="s">
        <v>63</v>
      </c>
      <c r="B27" s="48">
        <v>6</v>
      </c>
      <c r="C27" s="48">
        <v>3</v>
      </c>
      <c r="D27" s="47" t="s">
        <v>28</v>
      </c>
      <c r="E27" s="49">
        <v>0.17899999999999999</v>
      </c>
      <c r="F27" s="48" t="s">
        <v>5</v>
      </c>
      <c r="G27" s="49">
        <v>0.17899999999999999</v>
      </c>
      <c r="H27" s="48" t="s">
        <v>5</v>
      </c>
      <c r="I27" s="49">
        <v>0.17199999999999999</v>
      </c>
      <c r="J27" s="48" t="s">
        <v>5</v>
      </c>
      <c r="K27" s="49">
        <v>0.19500000000000001</v>
      </c>
      <c r="L27" s="48" t="s">
        <v>5</v>
      </c>
      <c r="M27" s="49">
        <v>0.183</v>
      </c>
      <c r="N27" s="48" t="s">
        <v>5</v>
      </c>
    </row>
    <row r="28" spans="1:14" ht="15" customHeight="1" x14ac:dyDescent="0.3">
      <c r="A28" s="47" t="s">
        <v>63</v>
      </c>
      <c r="B28" s="48">
        <v>6</v>
      </c>
      <c r="C28" s="48">
        <v>4</v>
      </c>
      <c r="D28" s="47" t="s">
        <v>45</v>
      </c>
      <c r="E28" s="49">
        <v>0.105</v>
      </c>
      <c r="F28" s="48" t="s">
        <v>5</v>
      </c>
      <c r="G28" s="49">
        <v>0.105</v>
      </c>
      <c r="H28" s="48" t="s">
        <v>5</v>
      </c>
      <c r="I28" s="49">
        <v>9.1999999999999998E-2</v>
      </c>
      <c r="J28" s="48" t="s">
        <v>5</v>
      </c>
      <c r="K28" s="49">
        <v>8.2000000000000003E-2</v>
      </c>
      <c r="L28" s="48" t="s">
        <v>5</v>
      </c>
      <c r="M28" s="49">
        <v>8.2000000000000003E-2</v>
      </c>
      <c r="N28" s="48" t="s">
        <v>5</v>
      </c>
    </row>
  </sheetData>
  <autoFilter ref="A4:N4" xr:uid="{824618DF-8798-4F01-AF72-45D0D9B1F9F4}">
    <sortState xmlns:xlrd2="http://schemas.microsoft.com/office/spreadsheetml/2017/richdata2" ref="A5:N28">
      <sortCondition ref="C4"/>
    </sortState>
  </autoFilter>
  <sortState xmlns:xlrd2="http://schemas.microsoft.com/office/spreadsheetml/2017/richdata2" ref="A5:N28">
    <sortCondition ref="B5:B28"/>
    <sortCondition ref="C5:C28"/>
  </sortState>
  <pageMargins left="0.25" right="0.25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"/>
  <sheetViews>
    <sheetView workbookViewId="0"/>
  </sheetViews>
  <sheetFormatPr defaultRowHeight="14.4" x14ac:dyDescent="0.3"/>
  <cols>
    <col min="1" max="1" width="17.109375" customWidth="1"/>
    <col min="2" max="2" width="5.33203125" customWidth="1"/>
    <col min="3" max="3" width="5.88671875" customWidth="1"/>
    <col min="4" max="4" width="39.6640625" customWidth="1"/>
    <col min="5" max="5" width="13.33203125" style="2" customWidth="1"/>
    <col min="6" max="6" width="12.5546875" style="2" customWidth="1"/>
    <col min="7" max="7" width="13.109375" style="2" customWidth="1"/>
    <col min="8" max="8" width="9.109375" customWidth="1"/>
    <col min="9" max="9" width="13.33203125" style="8" customWidth="1"/>
    <col min="10" max="10" width="12.109375" style="8" customWidth="1"/>
    <col min="11" max="11" width="11.5546875" style="8" customWidth="1"/>
    <col min="12" max="12" width="8.88671875" style="10"/>
    <col min="13" max="13" width="12.5546875" style="8" customWidth="1"/>
    <col min="14" max="14" width="8.88671875" style="10"/>
  </cols>
  <sheetData>
    <row r="1" spans="1:14" x14ac:dyDescent="0.3">
      <c r="A1" s="101" t="s">
        <v>39</v>
      </c>
    </row>
    <row r="2" spans="1:14" x14ac:dyDescent="0.3">
      <c r="A2" s="102" t="s">
        <v>83</v>
      </c>
    </row>
    <row r="4" spans="1:14" s="19" customFormat="1" ht="57.6" x14ac:dyDescent="0.3">
      <c r="A4" s="16" t="s">
        <v>0</v>
      </c>
      <c r="B4" s="16" t="s">
        <v>1</v>
      </c>
      <c r="C4" s="16" t="s">
        <v>2</v>
      </c>
      <c r="D4" s="16" t="s">
        <v>3</v>
      </c>
      <c r="E4" s="17" t="s">
        <v>29</v>
      </c>
      <c r="F4" s="18" t="s">
        <v>34</v>
      </c>
      <c r="G4" s="17" t="s">
        <v>30</v>
      </c>
      <c r="H4" s="18" t="s">
        <v>35</v>
      </c>
      <c r="I4" s="17" t="s">
        <v>31</v>
      </c>
      <c r="J4" s="18" t="s">
        <v>36</v>
      </c>
      <c r="K4" s="17" t="s">
        <v>32</v>
      </c>
      <c r="L4" s="18" t="s">
        <v>37</v>
      </c>
      <c r="M4" s="17" t="s">
        <v>33</v>
      </c>
      <c r="N4" s="18" t="s">
        <v>38</v>
      </c>
    </row>
    <row r="5" spans="1:14" s="1" customFormat="1" ht="15" customHeight="1" x14ac:dyDescent="0.3">
      <c r="A5" s="3" t="s">
        <v>11</v>
      </c>
      <c r="B5" s="4">
        <v>1</v>
      </c>
      <c r="C5" s="4">
        <v>1</v>
      </c>
      <c r="D5" s="3" t="s">
        <v>4</v>
      </c>
      <c r="E5" s="5"/>
      <c r="F5" s="3"/>
      <c r="G5" s="5"/>
      <c r="H5" s="3"/>
      <c r="I5" s="12">
        <v>0.11</v>
      </c>
      <c r="J5" s="9" t="s">
        <v>5</v>
      </c>
      <c r="K5" s="12">
        <v>0.17499999999999999</v>
      </c>
      <c r="L5" s="9" t="s">
        <v>5</v>
      </c>
      <c r="M5" s="12">
        <v>0.15</v>
      </c>
      <c r="N5" s="9" t="s">
        <v>5</v>
      </c>
    </row>
    <row r="6" spans="1:14" s="1" customFormat="1" ht="15" customHeight="1" x14ac:dyDescent="0.3">
      <c r="A6" s="3" t="s">
        <v>11</v>
      </c>
      <c r="B6" s="4">
        <v>2</v>
      </c>
      <c r="C6" s="4">
        <v>1</v>
      </c>
      <c r="D6" s="3" t="s">
        <v>12</v>
      </c>
      <c r="E6" s="7"/>
      <c r="F6" s="3"/>
      <c r="G6" s="7"/>
      <c r="H6" s="3"/>
      <c r="I6" s="12">
        <v>0.11</v>
      </c>
      <c r="J6" s="9" t="s">
        <v>5</v>
      </c>
      <c r="K6" s="12">
        <v>0.17499999999999999</v>
      </c>
      <c r="L6" s="9" t="s">
        <v>5</v>
      </c>
      <c r="M6" s="12">
        <v>0.15</v>
      </c>
      <c r="N6" s="9" t="s">
        <v>5</v>
      </c>
    </row>
    <row r="7" spans="1:14" s="1" customFormat="1" ht="15" customHeight="1" x14ac:dyDescent="0.3">
      <c r="A7" s="3" t="s">
        <v>11</v>
      </c>
      <c r="B7" s="4">
        <v>3</v>
      </c>
      <c r="C7" s="4">
        <v>1</v>
      </c>
      <c r="D7" s="3" t="s">
        <v>13</v>
      </c>
      <c r="E7" s="7"/>
      <c r="F7" s="3"/>
      <c r="G7" s="7"/>
      <c r="H7" s="3"/>
      <c r="I7" s="12">
        <v>0.11</v>
      </c>
      <c r="J7" s="9" t="s">
        <v>5</v>
      </c>
      <c r="K7" s="12">
        <v>0.17499999999999999</v>
      </c>
      <c r="L7" s="9" t="s">
        <v>5</v>
      </c>
      <c r="M7" s="12">
        <v>0.15</v>
      </c>
      <c r="N7" s="9" t="s">
        <v>5</v>
      </c>
    </row>
    <row r="8" spans="1:14" s="1" customFormat="1" ht="15" customHeight="1" x14ac:dyDescent="0.3">
      <c r="A8" s="3" t="s">
        <v>11</v>
      </c>
      <c r="B8" s="4">
        <v>4</v>
      </c>
      <c r="C8" s="4">
        <v>1</v>
      </c>
      <c r="D8" s="3" t="s">
        <v>14</v>
      </c>
      <c r="E8" s="7"/>
      <c r="F8" s="3"/>
      <c r="G8" s="7"/>
      <c r="H8" s="3"/>
      <c r="I8" s="12">
        <v>0.11</v>
      </c>
      <c r="J8" s="9" t="s">
        <v>5</v>
      </c>
      <c r="K8" s="12">
        <v>0.17499999999999999</v>
      </c>
      <c r="L8" s="9" t="s">
        <v>5</v>
      </c>
      <c r="M8" s="12">
        <v>0.15</v>
      </c>
      <c r="N8" s="9" t="s">
        <v>5</v>
      </c>
    </row>
    <row r="9" spans="1:14" s="1" customFormat="1" ht="15" customHeight="1" x14ac:dyDescent="0.3">
      <c r="A9" s="3" t="s">
        <v>11</v>
      </c>
      <c r="B9" s="4">
        <v>6</v>
      </c>
      <c r="C9" s="4">
        <v>1</v>
      </c>
      <c r="D9" s="3" t="s">
        <v>16</v>
      </c>
      <c r="E9" s="7"/>
      <c r="F9" s="3"/>
      <c r="G9" s="7"/>
      <c r="H9" s="3"/>
      <c r="I9" s="11">
        <v>0.11</v>
      </c>
      <c r="J9" s="9" t="s">
        <v>5</v>
      </c>
      <c r="K9" s="11">
        <v>0.17499999999999999</v>
      </c>
      <c r="L9" s="9" t="s">
        <v>5</v>
      </c>
      <c r="M9" s="11">
        <v>0.15</v>
      </c>
      <c r="N9" s="9" t="s">
        <v>5</v>
      </c>
    </row>
  </sheetData>
  <autoFilter ref="A4:N4" xr:uid="{00000000-0009-0000-0000-000002000000}"/>
  <pageMargins left="0.7" right="0.7" top="0.75" bottom="0.75" header="0.3" footer="0.3"/>
  <pageSetup scale="66" fitToHeight="0" orientation="landscape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workbookViewId="0"/>
  </sheetViews>
  <sheetFormatPr defaultRowHeight="14.4" x14ac:dyDescent="0.3"/>
  <cols>
    <col min="1" max="1" width="14.6640625" customWidth="1"/>
    <col min="2" max="2" width="3.88671875" customWidth="1"/>
    <col min="3" max="3" width="4.6640625" customWidth="1"/>
    <col min="4" max="4" width="62.6640625" customWidth="1"/>
    <col min="5" max="5" width="12.33203125" style="8" customWidth="1"/>
    <col min="6" max="6" width="9.109375" style="8" customWidth="1"/>
    <col min="7" max="7" width="11.6640625" style="8" customWidth="1"/>
    <col min="8" max="8" width="9.109375" style="10" customWidth="1"/>
    <col min="9" max="9" width="12.33203125" style="8" customWidth="1"/>
    <col min="10" max="10" width="9" style="8" customWidth="1"/>
    <col min="11" max="11" width="11.5546875" style="8" customWidth="1"/>
    <col min="12" max="12" width="8.88671875" style="10"/>
    <col min="13" max="13" width="12.5546875" style="8" customWidth="1"/>
    <col min="14" max="14" width="8.88671875" style="10"/>
  </cols>
  <sheetData>
    <row r="1" spans="1:14" x14ac:dyDescent="0.3">
      <c r="A1" s="101" t="s">
        <v>39</v>
      </c>
    </row>
    <row r="2" spans="1:14" x14ac:dyDescent="0.3">
      <c r="A2" s="102" t="s">
        <v>83</v>
      </c>
    </row>
    <row r="4" spans="1:14" s="24" customFormat="1" ht="57.6" x14ac:dyDescent="0.3">
      <c r="A4" s="22" t="s">
        <v>0</v>
      </c>
      <c r="B4" s="22" t="s">
        <v>1</v>
      </c>
      <c r="C4" s="22" t="s">
        <v>2</v>
      </c>
      <c r="D4" s="22" t="s">
        <v>3</v>
      </c>
      <c r="E4" s="23" t="s">
        <v>29</v>
      </c>
      <c r="F4" s="22" t="s">
        <v>34</v>
      </c>
      <c r="G4" s="23" t="s">
        <v>30</v>
      </c>
      <c r="H4" s="22" t="s">
        <v>35</v>
      </c>
      <c r="I4" s="23" t="s">
        <v>31</v>
      </c>
      <c r="J4" s="22" t="s">
        <v>36</v>
      </c>
      <c r="K4" s="23" t="s">
        <v>32</v>
      </c>
      <c r="L4" s="22" t="s">
        <v>37</v>
      </c>
      <c r="M4" s="23" t="s">
        <v>33</v>
      </c>
      <c r="N4" s="22" t="s">
        <v>38</v>
      </c>
    </row>
    <row r="5" spans="1:14" s="1" customFormat="1" x14ac:dyDescent="0.3">
      <c r="A5" s="3" t="s">
        <v>62</v>
      </c>
      <c r="B5" s="4">
        <v>1</v>
      </c>
      <c r="C5" s="4">
        <v>1</v>
      </c>
      <c r="D5" s="3" t="s">
        <v>4</v>
      </c>
      <c r="E5" s="11">
        <v>0.126</v>
      </c>
      <c r="F5" s="9" t="s">
        <v>5</v>
      </c>
      <c r="G5" s="11">
        <v>0.126</v>
      </c>
      <c r="H5" s="9" t="s">
        <v>5</v>
      </c>
      <c r="I5" s="11">
        <v>0.126</v>
      </c>
      <c r="J5" s="9" t="s">
        <v>5</v>
      </c>
      <c r="K5" s="11">
        <v>9.7000000000000003E-2</v>
      </c>
      <c r="L5" s="9" t="s">
        <v>5</v>
      </c>
      <c r="M5" s="11">
        <v>0.126</v>
      </c>
      <c r="N5" s="9" t="s">
        <v>5</v>
      </c>
    </row>
    <row r="6" spans="1:14" s="1" customFormat="1" x14ac:dyDescent="0.3">
      <c r="A6" s="3" t="s">
        <v>62</v>
      </c>
      <c r="B6" s="4">
        <v>1</v>
      </c>
      <c r="C6" s="4">
        <v>2</v>
      </c>
      <c r="D6" s="3" t="s">
        <v>17</v>
      </c>
      <c r="E6" s="12">
        <v>0.107</v>
      </c>
      <c r="F6" s="9" t="s">
        <v>5</v>
      </c>
      <c r="G6" s="12">
        <v>0.107</v>
      </c>
      <c r="H6" s="9" t="s">
        <v>5</v>
      </c>
      <c r="I6" s="12">
        <v>0.107</v>
      </c>
      <c r="J6" s="9" t="s">
        <v>5</v>
      </c>
      <c r="K6" s="12">
        <v>7.8E-2</v>
      </c>
      <c r="L6" s="9" t="s">
        <v>5</v>
      </c>
      <c r="M6" s="12">
        <v>0.11700000000000001</v>
      </c>
      <c r="N6" s="9" t="s">
        <v>5</v>
      </c>
    </row>
    <row r="7" spans="1:14" s="1" customFormat="1" x14ac:dyDescent="0.3">
      <c r="A7" s="3" t="s">
        <v>62</v>
      </c>
      <c r="B7" s="4">
        <v>1</v>
      </c>
      <c r="C7" s="4">
        <v>3</v>
      </c>
      <c r="D7" s="3" t="s">
        <v>23</v>
      </c>
      <c r="E7" s="11">
        <v>0.107</v>
      </c>
      <c r="F7" s="9" t="s">
        <v>5</v>
      </c>
      <c r="G7" s="11">
        <v>0.107</v>
      </c>
      <c r="H7" s="9" t="s">
        <v>5</v>
      </c>
      <c r="I7" s="11">
        <v>0.107</v>
      </c>
      <c r="J7" s="9" t="s">
        <v>5</v>
      </c>
      <c r="K7" s="11">
        <v>7.8E-2</v>
      </c>
      <c r="L7" s="9" t="s">
        <v>5</v>
      </c>
      <c r="M7" s="11">
        <v>0.11700000000000001</v>
      </c>
      <c r="N7" s="9" t="s">
        <v>5</v>
      </c>
    </row>
    <row r="8" spans="1:14" s="1" customFormat="1" ht="28.8" x14ac:dyDescent="0.3">
      <c r="A8" s="3" t="s">
        <v>62</v>
      </c>
      <c r="B8" s="4">
        <v>1</v>
      </c>
      <c r="C8" s="4">
        <v>4</v>
      </c>
      <c r="D8" s="3" t="s">
        <v>40</v>
      </c>
      <c r="E8" s="11">
        <v>7.5999999999999998E-2</v>
      </c>
      <c r="F8" s="9" t="s">
        <v>5</v>
      </c>
      <c r="G8" s="11">
        <v>7.5999999999999998E-2</v>
      </c>
      <c r="H8" s="9" t="s">
        <v>5</v>
      </c>
      <c r="I8" s="11">
        <v>7.5999999999999998E-2</v>
      </c>
      <c r="J8" s="9" t="s">
        <v>5</v>
      </c>
      <c r="K8" s="11">
        <v>5.0999999999999997E-2</v>
      </c>
      <c r="L8" s="9" t="s">
        <v>5</v>
      </c>
      <c r="M8" s="11">
        <v>7.9000000000000001E-2</v>
      </c>
      <c r="N8" s="9" t="s">
        <v>5</v>
      </c>
    </row>
    <row r="9" spans="1:14" s="1" customFormat="1" x14ac:dyDescent="0.3">
      <c r="A9" s="3" t="s">
        <v>62</v>
      </c>
      <c r="B9" s="4">
        <v>2</v>
      </c>
      <c r="C9" s="4">
        <v>1</v>
      </c>
      <c r="D9" s="3" t="s">
        <v>12</v>
      </c>
      <c r="E9" s="12">
        <v>0.126</v>
      </c>
      <c r="F9" s="9" t="s">
        <v>5</v>
      </c>
      <c r="G9" s="12">
        <v>0.126</v>
      </c>
      <c r="H9" s="9" t="s">
        <v>5</v>
      </c>
      <c r="I9" s="12">
        <v>0.126</v>
      </c>
      <c r="J9" s="9" t="s">
        <v>5</v>
      </c>
      <c r="K9" s="12">
        <v>9.7000000000000003E-2</v>
      </c>
      <c r="L9" s="9" t="s">
        <v>5</v>
      </c>
      <c r="M9" s="12">
        <v>0.126</v>
      </c>
      <c r="N9" s="9" t="s">
        <v>5</v>
      </c>
    </row>
    <row r="10" spans="1:14" s="1" customFormat="1" x14ac:dyDescent="0.3">
      <c r="A10" s="3" t="s">
        <v>62</v>
      </c>
      <c r="B10" s="4">
        <v>2</v>
      </c>
      <c r="C10" s="4">
        <v>2</v>
      </c>
      <c r="D10" s="3" t="s">
        <v>18</v>
      </c>
      <c r="E10" s="12">
        <v>0.107</v>
      </c>
      <c r="F10" s="9" t="s">
        <v>5</v>
      </c>
      <c r="G10" s="12">
        <v>0.107</v>
      </c>
      <c r="H10" s="9" t="s">
        <v>5</v>
      </c>
      <c r="I10" s="12">
        <v>0.107</v>
      </c>
      <c r="J10" s="9" t="s">
        <v>5</v>
      </c>
      <c r="K10" s="12">
        <v>7.8E-2</v>
      </c>
      <c r="L10" s="9" t="s">
        <v>5</v>
      </c>
      <c r="M10" s="12">
        <v>0.11700000000000001</v>
      </c>
      <c r="N10" s="9" t="s">
        <v>5</v>
      </c>
    </row>
    <row r="11" spans="1:14" s="1" customFormat="1" x14ac:dyDescent="0.3">
      <c r="A11" s="3" t="s">
        <v>62</v>
      </c>
      <c r="B11" s="4">
        <v>2</v>
      </c>
      <c r="C11" s="4">
        <v>3</v>
      </c>
      <c r="D11" s="3" t="s">
        <v>24</v>
      </c>
      <c r="E11" s="11">
        <v>0.107</v>
      </c>
      <c r="F11" s="9" t="s">
        <v>5</v>
      </c>
      <c r="G11" s="11">
        <v>0.107</v>
      </c>
      <c r="H11" s="9" t="s">
        <v>5</v>
      </c>
      <c r="I11" s="11">
        <v>0.107</v>
      </c>
      <c r="J11" s="9" t="s">
        <v>5</v>
      </c>
      <c r="K11" s="11">
        <v>7.8E-2</v>
      </c>
      <c r="L11" s="9" t="s">
        <v>5</v>
      </c>
      <c r="M11" s="11">
        <v>0.11700000000000001</v>
      </c>
      <c r="N11" s="9" t="s">
        <v>5</v>
      </c>
    </row>
    <row r="12" spans="1:14" s="1" customFormat="1" ht="28.8" x14ac:dyDescent="0.3">
      <c r="A12" s="3" t="s">
        <v>62</v>
      </c>
      <c r="B12" s="4">
        <v>2</v>
      </c>
      <c r="C12" s="4">
        <v>4</v>
      </c>
      <c r="D12" s="3" t="s">
        <v>41</v>
      </c>
      <c r="E12" s="11">
        <v>7.5999999999999998E-2</v>
      </c>
      <c r="F12" s="9" t="s">
        <v>5</v>
      </c>
      <c r="G12" s="11">
        <v>7.5999999999999998E-2</v>
      </c>
      <c r="H12" s="9" t="s">
        <v>5</v>
      </c>
      <c r="I12" s="12">
        <v>7.5999999999999998E-2</v>
      </c>
      <c r="J12" s="9" t="s">
        <v>5</v>
      </c>
      <c r="K12" s="12">
        <v>5.0999999999999997E-2</v>
      </c>
      <c r="L12" s="9" t="s">
        <v>5</v>
      </c>
      <c r="M12" s="12">
        <v>7.9000000000000001E-2</v>
      </c>
      <c r="N12" s="9" t="s">
        <v>5</v>
      </c>
    </row>
    <row r="13" spans="1:14" s="1" customFormat="1" x14ac:dyDescent="0.3">
      <c r="A13" s="3" t="s">
        <v>62</v>
      </c>
      <c r="B13" s="4">
        <v>3</v>
      </c>
      <c r="C13" s="4">
        <v>1</v>
      </c>
      <c r="D13" s="3" t="s">
        <v>13</v>
      </c>
      <c r="E13" s="12">
        <v>0.2</v>
      </c>
      <c r="F13" s="9" t="s">
        <v>5</v>
      </c>
      <c r="G13" s="12">
        <v>0.2</v>
      </c>
      <c r="H13" s="9" t="s">
        <v>5</v>
      </c>
      <c r="I13" s="12">
        <v>0.2</v>
      </c>
      <c r="J13" s="9" t="s">
        <v>5</v>
      </c>
      <c r="K13" s="12">
        <v>0.158</v>
      </c>
      <c r="L13" s="9" t="s">
        <v>5</v>
      </c>
      <c r="M13" s="12">
        <v>0.192</v>
      </c>
      <c r="N13" s="9" t="s">
        <v>5</v>
      </c>
    </row>
    <row r="14" spans="1:14" s="1" customFormat="1" x14ac:dyDescent="0.3">
      <c r="A14" s="3" t="s">
        <v>62</v>
      </c>
      <c r="B14" s="4">
        <v>3</v>
      </c>
      <c r="C14" s="4">
        <v>2</v>
      </c>
      <c r="D14" s="3" t="s">
        <v>19</v>
      </c>
      <c r="E14" s="11">
        <v>0.17599999999999999</v>
      </c>
      <c r="F14" s="9" t="s">
        <v>5</v>
      </c>
      <c r="G14" s="11">
        <v>0.17599999999999999</v>
      </c>
      <c r="H14" s="9" t="s">
        <v>5</v>
      </c>
      <c r="I14" s="11">
        <v>0.17599999999999999</v>
      </c>
      <c r="J14" s="9" t="s">
        <v>5</v>
      </c>
      <c r="K14" s="11">
        <v>0.13400000000000001</v>
      </c>
      <c r="L14" s="9" t="s">
        <v>5</v>
      </c>
      <c r="M14" s="11">
        <v>0.18099999999999999</v>
      </c>
      <c r="N14" s="9" t="s">
        <v>5</v>
      </c>
    </row>
    <row r="15" spans="1:14" s="1" customFormat="1" x14ac:dyDescent="0.3">
      <c r="A15" s="3" t="s">
        <v>62</v>
      </c>
      <c r="B15" s="4">
        <v>3</v>
      </c>
      <c r="C15" s="4">
        <v>3</v>
      </c>
      <c r="D15" s="3" t="s">
        <v>25</v>
      </c>
      <c r="E15" s="12">
        <v>0.17599999999999999</v>
      </c>
      <c r="F15" s="9" t="s">
        <v>5</v>
      </c>
      <c r="G15" s="12">
        <v>0.17599999999999999</v>
      </c>
      <c r="H15" s="9" t="s">
        <v>5</v>
      </c>
      <c r="I15" s="12">
        <v>0.17599999999999999</v>
      </c>
      <c r="J15" s="9" t="s">
        <v>5</v>
      </c>
      <c r="K15" s="12">
        <v>0.13400000000000001</v>
      </c>
      <c r="L15" s="9" t="s">
        <v>5</v>
      </c>
      <c r="M15" s="12">
        <v>0.18099999999999999</v>
      </c>
      <c r="N15" s="9" t="s">
        <v>5</v>
      </c>
    </row>
    <row r="16" spans="1:14" s="1" customFormat="1" x14ac:dyDescent="0.3">
      <c r="A16" s="3" t="s">
        <v>62</v>
      </c>
      <c r="B16" s="4">
        <v>3</v>
      </c>
      <c r="C16" s="4">
        <v>4</v>
      </c>
      <c r="D16" s="3" t="s">
        <v>42</v>
      </c>
      <c r="E16" s="12">
        <v>9.1999999999999998E-2</v>
      </c>
      <c r="F16" s="9" t="s">
        <v>5</v>
      </c>
      <c r="G16" s="12">
        <v>9.1999999999999998E-2</v>
      </c>
      <c r="H16" s="9" t="s">
        <v>5</v>
      </c>
      <c r="I16" s="12">
        <v>9.1999999999999998E-2</v>
      </c>
      <c r="J16" s="9" t="s">
        <v>5</v>
      </c>
      <c r="K16" s="12">
        <v>0.06</v>
      </c>
      <c r="L16" s="9" t="s">
        <v>5</v>
      </c>
      <c r="M16" s="12">
        <v>9.4E-2</v>
      </c>
      <c r="N16" s="9" t="s">
        <v>5</v>
      </c>
    </row>
    <row r="17" spans="1:14" s="1" customFormat="1" x14ac:dyDescent="0.3">
      <c r="A17" s="3" t="s">
        <v>62</v>
      </c>
      <c r="B17" s="4">
        <v>4</v>
      </c>
      <c r="C17" s="4">
        <v>1</v>
      </c>
      <c r="D17" s="3" t="s">
        <v>14</v>
      </c>
      <c r="E17" s="11">
        <v>0.2</v>
      </c>
      <c r="F17" s="9" t="s">
        <v>5</v>
      </c>
      <c r="G17" s="11">
        <v>0.2</v>
      </c>
      <c r="H17" s="9" t="s">
        <v>5</v>
      </c>
      <c r="I17" s="12">
        <v>0.2</v>
      </c>
      <c r="J17" s="9" t="s">
        <v>5</v>
      </c>
      <c r="K17" s="12">
        <v>0.158</v>
      </c>
      <c r="L17" s="9" t="s">
        <v>5</v>
      </c>
      <c r="M17" s="12">
        <v>0.192</v>
      </c>
      <c r="N17" s="9" t="s">
        <v>5</v>
      </c>
    </row>
    <row r="18" spans="1:14" s="1" customFormat="1" x14ac:dyDescent="0.3">
      <c r="A18" s="3" t="s">
        <v>62</v>
      </c>
      <c r="B18" s="4">
        <v>4</v>
      </c>
      <c r="C18" s="4">
        <v>2</v>
      </c>
      <c r="D18" s="3" t="s">
        <v>20</v>
      </c>
      <c r="E18" s="11">
        <v>0.17599999999999999</v>
      </c>
      <c r="F18" s="9" t="s">
        <v>5</v>
      </c>
      <c r="G18" s="11">
        <v>0.17599999999999999</v>
      </c>
      <c r="H18" s="9" t="s">
        <v>5</v>
      </c>
      <c r="I18" s="11">
        <v>0.17599999999999999</v>
      </c>
      <c r="J18" s="9" t="s">
        <v>5</v>
      </c>
      <c r="K18" s="11">
        <v>0.13400000000000001</v>
      </c>
      <c r="L18" s="9" t="s">
        <v>5</v>
      </c>
      <c r="M18" s="11">
        <v>0.18099999999999999</v>
      </c>
      <c r="N18" s="9" t="s">
        <v>5</v>
      </c>
    </row>
    <row r="19" spans="1:14" s="1" customFormat="1" x14ac:dyDescent="0.3">
      <c r="A19" s="3" t="s">
        <v>62</v>
      </c>
      <c r="B19" s="4">
        <v>4</v>
      </c>
      <c r="C19" s="4">
        <v>3</v>
      </c>
      <c r="D19" s="3" t="s">
        <v>26</v>
      </c>
      <c r="E19" s="11">
        <v>0.17599999999999999</v>
      </c>
      <c r="F19" s="9" t="s">
        <v>5</v>
      </c>
      <c r="G19" s="11">
        <v>0.17599999999999999</v>
      </c>
      <c r="H19" s="9" t="s">
        <v>5</v>
      </c>
      <c r="I19" s="11">
        <v>0.17599999999999999</v>
      </c>
      <c r="J19" s="9" t="s">
        <v>5</v>
      </c>
      <c r="K19" s="11">
        <v>0.13400000000000001</v>
      </c>
      <c r="L19" s="9" t="s">
        <v>5</v>
      </c>
      <c r="M19" s="11">
        <v>0.18099999999999999</v>
      </c>
      <c r="N19" s="9" t="s">
        <v>5</v>
      </c>
    </row>
    <row r="20" spans="1:14" s="1" customFormat="1" x14ac:dyDescent="0.3">
      <c r="A20" s="3" t="s">
        <v>62</v>
      </c>
      <c r="B20" s="4">
        <v>4</v>
      </c>
      <c r="C20" s="4">
        <v>4</v>
      </c>
      <c r="D20" s="3" t="s">
        <v>43</v>
      </c>
      <c r="E20" s="11">
        <v>9.1999999999999998E-2</v>
      </c>
      <c r="F20" s="9" t="s">
        <v>5</v>
      </c>
      <c r="G20" s="11">
        <v>9.1999999999999998E-2</v>
      </c>
      <c r="H20" s="9" t="s">
        <v>5</v>
      </c>
      <c r="I20" s="11">
        <v>9.1999999999999998E-2</v>
      </c>
      <c r="J20" s="9" t="s">
        <v>5</v>
      </c>
      <c r="K20" s="11">
        <v>0.06</v>
      </c>
      <c r="L20" s="9" t="s">
        <v>5</v>
      </c>
      <c r="M20" s="11">
        <v>9.4E-2</v>
      </c>
      <c r="N20" s="9" t="s">
        <v>5</v>
      </c>
    </row>
    <row r="21" spans="1:14" s="1" customFormat="1" x14ac:dyDescent="0.3">
      <c r="A21" s="3" t="s">
        <v>62</v>
      </c>
      <c r="B21" s="4">
        <v>5</v>
      </c>
      <c r="C21" s="4">
        <v>1</v>
      </c>
      <c r="D21" s="3" t="s">
        <v>15</v>
      </c>
      <c r="E21" s="12">
        <v>0.2</v>
      </c>
      <c r="F21" s="9" t="s">
        <v>5</v>
      </c>
      <c r="G21" s="12">
        <v>0.2</v>
      </c>
      <c r="H21" s="9" t="s">
        <v>5</v>
      </c>
      <c r="I21" s="11">
        <v>0.2</v>
      </c>
      <c r="J21" s="9" t="s">
        <v>5</v>
      </c>
      <c r="K21" s="11">
        <v>0.158</v>
      </c>
      <c r="L21" s="9" t="s">
        <v>5</v>
      </c>
      <c r="M21" s="11">
        <v>0.192</v>
      </c>
      <c r="N21" s="9" t="s">
        <v>5</v>
      </c>
    </row>
    <row r="22" spans="1:14" s="1" customFormat="1" x14ac:dyDescent="0.3">
      <c r="A22" s="3" t="s">
        <v>62</v>
      </c>
      <c r="B22" s="4">
        <v>5</v>
      </c>
      <c r="C22" s="4">
        <v>2</v>
      </c>
      <c r="D22" s="3" t="s">
        <v>21</v>
      </c>
      <c r="E22" s="11">
        <v>0.17599999999999999</v>
      </c>
      <c r="F22" s="9" t="s">
        <v>5</v>
      </c>
      <c r="G22" s="11">
        <v>0.17599999999999999</v>
      </c>
      <c r="H22" s="9" t="s">
        <v>5</v>
      </c>
      <c r="I22" s="11">
        <v>0.17599999999999999</v>
      </c>
      <c r="J22" s="9" t="s">
        <v>5</v>
      </c>
      <c r="K22" s="11">
        <v>0.13400000000000001</v>
      </c>
      <c r="L22" s="9" t="s">
        <v>5</v>
      </c>
      <c r="M22" s="11">
        <v>0.18099999999999999</v>
      </c>
      <c r="N22" s="9" t="s">
        <v>5</v>
      </c>
    </row>
    <row r="23" spans="1:14" s="1" customFormat="1" x14ac:dyDescent="0.3">
      <c r="A23" s="3" t="s">
        <v>62</v>
      </c>
      <c r="B23" s="4">
        <v>5</v>
      </c>
      <c r="C23" s="4">
        <v>3</v>
      </c>
      <c r="D23" s="3" t="s">
        <v>27</v>
      </c>
      <c r="E23" s="11">
        <v>0.17599999999999999</v>
      </c>
      <c r="F23" s="9" t="s">
        <v>5</v>
      </c>
      <c r="G23" s="11">
        <v>0.17599999999999999</v>
      </c>
      <c r="H23" s="9" t="s">
        <v>5</v>
      </c>
      <c r="I23" s="11">
        <v>0.17599999999999999</v>
      </c>
      <c r="J23" s="9" t="s">
        <v>5</v>
      </c>
      <c r="K23" s="11">
        <v>0.13400000000000001</v>
      </c>
      <c r="L23" s="9" t="s">
        <v>5</v>
      </c>
      <c r="M23" s="11">
        <v>0.18099999999999999</v>
      </c>
      <c r="N23" s="9" t="s">
        <v>5</v>
      </c>
    </row>
    <row r="24" spans="1:14" s="1" customFormat="1" ht="28.8" x14ac:dyDescent="0.3">
      <c r="A24" s="3" t="s">
        <v>62</v>
      </c>
      <c r="B24" s="4">
        <v>5</v>
      </c>
      <c r="C24" s="4">
        <v>4</v>
      </c>
      <c r="D24" s="3" t="s">
        <v>44</v>
      </c>
      <c r="E24" s="12">
        <v>9.1999999999999998E-2</v>
      </c>
      <c r="F24" s="9" t="s">
        <v>5</v>
      </c>
      <c r="G24" s="12">
        <v>9.1999999999999998E-2</v>
      </c>
      <c r="H24" s="9" t="s">
        <v>5</v>
      </c>
      <c r="I24" s="12">
        <v>9.1999999999999998E-2</v>
      </c>
      <c r="J24" s="9" t="s">
        <v>5</v>
      </c>
      <c r="K24" s="12">
        <v>0.06</v>
      </c>
      <c r="L24" s="9" t="s">
        <v>5</v>
      </c>
      <c r="M24" s="12">
        <v>9.4E-2</v>
      </c>
      <c r="N24" s="9" t="s">
        <v>5</v>
      </c>
    </row>
    <row r="25" spans="1:14" s="1" customFormat="1" x14ac:dyDescent="0.3">
      <c r="A25" s="3" t="s">
        <v>62</v>
      </c>
      <c r="B25" s="4">
        <v>6</v>
      </c>
      <c r="C25" s="4">
        <v>1</v>
      </c>
      <c r="D25" s="3" t="s">
        <v>16</v>
      </c>
      <c r="E25" s="12">
        <v>0.19</v>
      </c>
      <c r="F25" s="9" t="s">
        <v>5</v>
      </c>
      <c r="G25" s="12">
        <v>0.19</v>
      </c>
      <c r="H25" s="9" t="s">
        <v>5</v>
      </c>
      <c r="I25" s="12">
        <v>0.19</v>
      </c>
      <c r="J25" s="9" t="s">
        <v>5</v>
      </c>
      <c r="K25" s="12">
        <v>0.15</v>
      </c>
      <c r="L25" s="9" t="s">
        <v>5</v>
      </c>
      <c r="M25" s="12">
        <v>0.183</v>
      </c>
      <c r="N25" s="9" t="s">
        <v>5</v>
      </c>
    </row>
    <row r="26" spans="1:14" s="1" customFormat="1" x14ac:dyDescent="0.3">
      <c r="A26" s="3" t="s">
        <v>62</v>
      </c>
      <c r="B26" s="4">
        <v>6</v>
      </c>
      <c r="C26" s="4">
        <v>2</v>
      </c>
      <c r="D26" s="3" t="s">
        <v>22</v>
      </c>
      <c r="E26" s="12">
        <v>0.16900000000000001</v>
      </c>
      <c r="F26" s="9" t="s">
        <v>5</v>
      </c>
      <c r="G26" s="12">
        <v>0.16900000000000001</v>
      </c>
      <c r="H26" s="9" t="s">
        <v>5</v>
      </c>
      <c r="I26" s="12">
        <v>0.16900000000000001</v>
      </c>
      <c r="J26" s="9" t="s">
        <v>5</v>
      </c>
      <c r="K26" s="12">
        <v>0.128</v>
      </c>
      <c r="L26" s="9" t="s">
        <v>5</v>
      </c>
      <c r="M26" s="12">
        <v>0.17299999999999999</v>
      </c>
      <c r="N26" s="9" t="s">
        <v>5</v>
      </c>
    </row>
    <row r="27" spans="1:14" s="1" customFormat="1" x14ac:dyDescent="0.3">
      <c r="A27" s="3" t="s">
        <v>62</v>
      </c>
      <c r="B27" s="4">
        <v>6</v>
      </c>
      <c r="C27" s="4">
        <v>3</v>
      </c>
      <c r="D27" s="3" t="s">
        <v>28</v>
      </c>
      <c r="E27" s="11">
        <v>0.16900000000000001</v>
      </c>
      <c r="F27" s="9" t="s">
        <v>5</v>
      </c>
      <c r="G27" s="11">
        <v>0.16900000000000001</v>
      </c>
      <c r="H27" s="9" t="s">
        <v>5</v>
      </c>
      <c r="I27" s="11">
        <v>0.16900000000000001</v>
      </c>
      <c r="J27" s="9" t="s">
        <v>5</v>
      </c>
      <c r="K27" s="11">
        <v>0.128</v>
      </c>
      <c r="L27" s="9" t="s">
        <v>5</v>
      </c>
      <c r="M27" s="11">
        <v>0.17299999999999999</v>
      </c>
      <c r="N27" s="9" t="s">
        <v>5</v>
      </c>
    </row>
    <row r="28" spans="1:14" s="1" customFormat="1" x14ac:dyDescent="0.3">
      <c r="A28" s="3" t="s">
        <v>62</v>
      </c>
      <c r="B28" s="4">
        <v>6</v>
      </c>
      <c r="C28" s="4">
        <v>4</v>
      </c>
      <c r="D28" s="3" t="s">
        <v>45</v>
      </c>
      <c r="E28" s="11">
        <v>8.6999999999999994E-2</v>
      </c>
      <c r="F28" s="9" t="s">
        <v>5</v>
      </c>
      <c r="G28" s="11">
        <v>8.6999999999999994E-2</v>
      </c>
      <c r="H28" s="9" t="s">
        <v>5</v>
      </c>
      <c r="I28" s="12">
        <v>8.6999999999999994E-2</v>
      </c>
      <c r="J28" s="9" t="s">
        <v>5</v>
      </c>
      <c r="K28" s="12">
        <v>5.7000000000000002E-2</v>
      </c>
      <c r="L28" s="9" t="s">
        <v>5</v>
      </c>
      <c r="M28" s="12">
        <v>0.09</v>
      </c>
      <c r="N28" s="9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3"/>
  <sheetViews>
    <sheetView workbookViewId="0"/>
  </sheetViews>
  <sheetFormatPr defaultRowHeight="14.4" x14ac:dyDescent="0.3"/>
  <cols>
    <col min="1" max="1" width="12.6640625" customWidth="1"/>
    <col min="2" max="2" width="5.33203125" customWidth="1"/>
    <col min="3" max="3" width="5.88671875" customWidth="1"/>
    <col min="4" max="4" width="64.6640625" customWidth="1"/>
    <col min="5" max="5" width="13.33203125" style="2" customWidth="1"/>
    <col min="6" max="6" width="9.109375" style="2" customWidth="1"/>
    <col min="7" max="7" width="13.109375" style="2" customWidth="1"/>
    <col min="8" max="8" width="9.109375" customWidth="1"/>
    <col min="9" max="9" width="13.33203125" style="8" customWidth="1"/>
    <col min="10" max="10" width="9.109375" style="8" customWidth="1"/>
    <col min="11" max="11" width="11.5546875" style="8" customWidth="1"/>
    <col min="12" max="12" width="8.88671875" style="10"/>
    <col min="13" max="13" width="12.5546875" style="2" customWidth="1"/>
  </cols>
  <sheetData>
    <row r="1" spans="1:14" x14ac:dyDescent="0.3">
      <c r="A1" s="101" t="s">
        <v>39</v>
      </c>
    </row>
    <row r="2" spans="1:14" x14ac:dyDescent="0.3">
      <c r="A2" s="102" t="s">
        <v>83</v>
      </c>
    </row>
    <row r="4" spans="1:14" s="19" customFormat="1" ht="57.6" x14ac:dyDescent="0.3">
      <c r="A4" s="16" t="s">
        <v>0</v>
      </c>
      <c r="B4" s="16" t="s">
        <v>1</v>
      </c>
      <c r="C4" s="16" t="s">
        <v>2</v>
      </c>
      <c r="D4" s="16" t="s">
        <v>3</v>
      </c>
      <c r="E4" s="17" t="s">
        <v>29</v>
      </c>
      <c r="F4" s="18" t="s">
        <v>34</v>
      </c>
      <c r="G4" s="17" t="s">
        <v>30</v>
      </c>
      <c r="H4" s="18" t="s">
        <v>35</v>
      </c>
      <c r="I4" s="17" t="s">
        <v>31</v>
      </c>
      <c r="J4" s="18" t="s">
        <v>36</v>
      </c>
      <c r="K4" s="17" t="s">
        <v>32</v>
      </c>
      <c r="L4" s="18" t="s">
        <v>37</v>
      </c>
      <c r="M4" s="17" t="s">
        <v>33</v>
      </c>
      <c r="N4" s="18" t="s">
        <v>38</v>
      </c>
    </row>
    <row r="5" spans="1:14" s="1" customFormat="1" ht="15" customHeight="1" x14ac:dyDescent="0.3">
      <c r="A5" s="3" t="s">
        <v>9</v>
      </c>
      <c r="B5" s="4">
        <v>1</v>
      </c>
      <c r="C5" s="4">
        <v>2</v>
      </c>
      <c r="D5" s="3" t="s">
        <v>17</v>
      </c>
      <c r="E5" s="6"/>
      <c r="F5" s="3"/>
      <c r="G5" s="6"/>
      <c r="H5" s="3"/>
      <c r="I5" s="11">
        <v>0.21129999999999999</v>
      </c>
      <c r="J5" s="9" t="s">
        <v>5</v>
      </c>
      <c r="K5" s="11">
        <v>0.21279999999999999</v>
      </c>
      <c r="L5" s="9" t="s">
        <v>5</v>
      </c>
      <c r="M5" s="6"/>
      <c r="N5" s="3"/>
    </row>
    <row r="6" spans="1:14" s="1" customFormat="1" ht="15" customHeight="1" x14ac:dyDescent="0.3">
      <c r="A6" s="3" t="s">
        <v>9</v>
      </c>
      <c r="B6" s="4">
        <v>1</v>
      </c>
      <c r="C6" s="4">
        <v>3</v>
      </c>
      <c r="D6" s="3" t="s">
        <v>23</v>
      </c>
      <c r="E6" s="5"/>
      <c r="F6" s="3"/>
      <c r="G6" s="5"/>
      <c r="H6" s="3"/>
      <c r="I6" s="11">
        <v>0.1845</v>
      </c>
      <c r="J6" s="9" t="s">
        <v>5</v>
      </c>
      <c r="K6" s="11">
        <v>0.1857</v>
      </c>
      <c r="L6" s="9" t="s">
        <v>5</v>
      </c>
      <c r="M6" s="5"/>
      <c r="N6" s="3"/>
    </row>
    <row r="7" spans="1:14" s="1" customFormat="1" ht="15" customHeight="1" x14ac:dyDescent="0.3">
      <c r="A7" s="3" t="s">
        <v>9</v>
      </c>
      <c r="B7" s="4">
        <v>1</v>
      </c>
      <c r="C7" s="4">
        <v>4</v>
      </c>
      <c r="D7" s="3" t="s">
        <v>40</v>
      </c>
      <c r="E7" s="6"/>
      <c r="F7" s="3"/>
      <c r="G7" s="6"/>
      <c r="H7" s="3"/>
      <c r="I7" s="11">
        <v>1.1299999999999999E-2</v>
      </c>
      <c r="J7" s="9" t="s">
        <v>5</v>
      </c>
      <c r="K7" s="11">
        <v>1.14E-2</v>
      </c>
      <c r="L7" s="9" t="s">
        <v>5</v>
      </c>
      <c r="M7" s="6"/>
      <c r="N7" s="3"/>
    </row>
    <row r="8" spans="1:14" s="1" customFormat="1" ht="15" customHeight="1" x14ac:dyDescent="0.3">
      <c r="A8" s="3" t="s">
        <v>9</v>
      </c>
      <c r="B8" s="4">
        <v>2</v>
      </c>
      <c r="C8" s="4">
        <v>2</v>
      </c>
      <c r="D8" s="3" t="s">
        <v>18</v>
      </c>
      <c r="E8" s="6"/>
      <c r="F8" s="3"/>
      <c r="G8" s="6"/>
      <c r="H8" s="3"/>
      <c r="I8" s="11">
        <v>0.22670000000000001</v>
      </c>
      <c r="J8" s="9" t="s">
        <v>5</v>
      </c>
      <c r="K8" s="11">
        <v>0.2354</v>
      </c>
      <c r="L8" s="9" t="s">
        <v>5</v>
      </c>
      <c r="M8" s="6"/>
      <c r="N8" s="3"/>
    </row>
    <row r="9" spans="1:14" s="1" customFormat="1" ht="15" customHeight="1" x14ac:dyDescent="0.3">
      <c r="A9" s="3" t="s">
        <v>9</v>
      </c>
      <c r="B9" s="4">
        <v>2</v>
      </c>
      <c r="C9" s="4">
        <v>3</v>
      </c>
      <c r="D9" s="3" t="s">
        <v>24</v>
      </c>
      <c r="E9" s="6"/>
      <c r="F9" s="3"/>
      <c r="G9" s="6"/>
      <c r="H9" s="3"/>
      <c r="I9" s="11">
        <v>0.2001</v>
      </c>
      <c r="J9" s="9" t="s">
        <v>5</v>
      </c>
      <c r="K9" s="11">
        <v>0.20669999999999999</v>
      </c>
      <c r="L9" s="9" t="s">
        <v>5</v>
      </c>
      <c r="M9" s="6"/>
      <c r="N9" s="3"/>
    </row>
    <row r="10" spans="1:14" s="1" customFormat="1" ht="15" customHeight="1" x14ac:dyDescent="0.3">
      <c r="A10" s="3" t="s">
        <v>9</v>
      </c>
      <c r="B10" s="4">
        <v>2</v>
      </c>
      <c r="C10" s="4">
        <v>4</v>
      </c>
      <c r="D10" s="3" t="s">
        <v>41</v>
      </c>
      <c r="E10" s="6"/>
      <c r="F10" s="3"/>
      <c r="G10" s="6"/>
      <c r="H10" s="3"/>
      <c r="I10" s="11">
        <v>1.15E-2</v>
      </c>
      <c r="J10" s="9" t="s">
        <v>5</v>
      </c>
      <c r="K10" s="11">
        <v>1.14E-2</v>
      </c>
      <c r="L10" s="9" t="s">
        <v>5</v>
      </c>
      <c r="M10" s="6"/>
      <c r="N10" s="3"/>
    </row>
    <row r="11" spans="1:14" s="1" customFormat="1" ht="15" customHeight="1" x14ac:dyDescent="0.3">
      <c r="A11" s="3" t="s">
        <v>9</v>
      </c>
      <c r="B11" s="4">
        <v>6</v>
      </c>
      <c r="C11" s="4">
        <v>2</v>
      </c>
      <c r="D11" s="3" t="s">
        <v>22</v>
      </c>
      <c r="E11" s="5"/>
      <c r="F11" s="3"/>
      <c r="G11" s="5"/>
      <c r="H11" s="3"/>
      <c r="I11" s="12">
        <v>0.21679999999999999</v>
      </c>
      <c r="J11" s="9" t="s">
        <v>5</v>
      </c>
      <c r="K11" s="12">
        <v>0.21809999999999999</v>
      </c>
      <c r="L11" s="9" t="s">
        <v>5</v>
      </c>
      <c r="M11" s="5"/>
      <c r="N11" s="3"/>
    </row>
    <row r="12" spans="1:14" s="1" customFormat="1" ht="15" customHeight="1" x14ac:dyDescent="0.3">
      <c r="A12" s="3" t="s">
        <v>9</v>
      </c>
      <c r="B12" s="4">
        <v>6</v>
      </c>
      <c r="C12" s="4">
        <v>3</v>
      </c>
      <c r="D12" s="3" t="s">
        <v>28</v>
      </c>
      <c r="E12" s="6"/>
      <c r="F12" s="3"/>
      <c r="G12" s="6"/>
      <c r="H12" s="3"/>
      <c r="I12" s="11">
        <v>0.18279999999999999</v>
      </c>
      <c r="J12" s="9" t="s">
        <v>5</v>
      </c>
      <c r="K12" s="11">
        <v>0.18490000000000001</v>
      </c>
      <c r="L12" s="9" t="s">
        <v>5</v>
      </c>
      <c r="M12" s="6"/>
      <c r="N12" s="3"/>
    </row>
    <row r="13" spans="1:14" s="1" customFormat="1" ht="15" customHeight="1" x14ac:dyDescent="0.3">
      <c r="A13" s="3" t="s">
        <v>9</v>
      </c>
      <c r="B13" s="4">
        <v>6</v>
      </c>
      <c r="C13" s="4">
        <v>4</v>
      </c>
      <c r="D13" s="3" t="s">
        <v>45</v>
      </c>
      <c r="E13" s="5"/>
      <c r="F13" s="3"/>
      <c r="G13" s="5"/>
      <c r="H13" s="3"/>
      <c r="I13" s="12">
        <v>1.2999999999999999E-2</v>
      </c>
      <c r="J13" s="9" t="s">
        <v>5</v>
      </c>
      <c r="K13" s="12">
        <v>1.2699999999999999E-2</v>
      </c>
      <c r="L13" s="9" t="s">
        <v>5</v>
      </c>
      <c r="M13" s="5"/>
      <c r="N13" s="3"/>
    </row>
  </sheetData>
  <autoFilter ref="A4:N4" xr:uid="{00000000-0009-0000-0000-000004000000}"/>
  <pageMargins left="0.7" right="0.7" top="0.75" bottom="0.75" header="0.3" footer="0.3"/>
  <pageSetup scale="61" fitToHeight="0" orientation="landscape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6"/>
  <sheetViews>
    <sheetView workbookViewId="0"/>
  </sheetViews>
  <sheetFormatPr defaultRowHeight="14.4" x14ac:dyDescent="0.3"/>
  <cols>
    <col min="1" max="1" width="32.33203125" customWidth="1"/>
    <col min="2" max="2" width="5.33203125" customWidth="1"/>
    <col min="3" max="3" width="5.88671875" customWidth="1"/>
    <col min="4" max="4" width="52.6640625" customWidth="1"/>
    <col min="5" max="5" width="13.33203125" style="8" customWidth="1"/>
    <col min="6" max="6" width="9.109375" style="8" customWidth="1"/>
    <col min="7" max="7" width="13.109375" style="8" customWidth="1"/>
    <col min="8" max="8" width="9.109375" style="10" customWidth="1"/>
    <col min="9" max="9" width="13.33203125" style="8" customWidth="1"/>
    <col min="10" max="10" width="9.109375" style="8" customWidth="1"/>
    <col min="11" max="11" width="11.5546875" style="8" customWidth="1"/>
    <col min="12" max="12" width="9.109375" style="10" customWidth="1"/>
    <col min="13" max="13" width="12.5546875" style="8" customWidth="1"/>
    <col min="14" max="14" width="9.109375" style="10" customWidth="1"/>
  </cols>
  <sheetData>
    <row r="1" spans="1:14" x14ac:dyDescent="0.3">
      <c r="A1" s="101" t="s">
        <v>39</v>
      </c>
    </row>
    <row r="2" spans="1:14" x14ac:dyDescent="0.3">
      <c r="A2" s="102" t="s">
        <v>83</v>
      </c>
    </row>
    <row r="4" spans="1:14" s="19" customFormat="1" ht="57.6" x14ac:dyDescent="0.3">
      <c r="A4" s="16" t="s">
        <v>0</v>
      </c>
      <c r="B4" s="16" t="s">
        <v>1</v>
      </c>
      <c r="C4" s="16" t="s">
        <v>2</v>
      </c>
      <c r="D4" s="16" t="s">
        <v>3</v>
      </c>
      <c r="E4" s="17" t="s">
        <v>29</v>
      </c>
      <c r="F4" s="18" t="s">
        <v>34</v>
      </c>
      <c r="G4" s="17" t="s">
        <v>30</v>
      </c>
      <c r="H4" s="18" t="s">
        <v>35</v>
      </c>
      <c r="I4" s="17" t="s">
        <v>31</v>
      </c>
      <c r="J4" s="18" t="s">
        <v>36</v>
      </c>
      <c r="K4" s="17" t="s">
        <v>32</v>
      </c>
      <c r="L4" s="18" t="s">
        <v>37</v>
      </c>
      <c r="M4" s="17" t="s">
        <v>33</v>
      </c>
      <c r="N4" s="18" t="s">
        <v>38</v>
      </c>
    </row>
    <row r="5" spans="1:14" ht="15" customHeight="1" x14ac:dyDescent="0.3">
      <c r="A5" s="3" t="s">
        <v>6</v>
      </c>
      <c r="B5" s="4">
        <v>1</v>
      </c>
      <c r="C5" s="4">
        <v>1</v>
      </c>
      <c r="D5" s="3" t="s">
        <v>4</v>
      </c>
      <c r="E5" s="12">
        <v>0.15</v>
      </c>
      <c r="F5" s="9" t="s">
        <v>5</v>
      </c>
      <c r="G5" s="12">
        <v>0.15</v>
      </c>
      <c r="H5" s="9" t="s">
        <v>5</v>
      </c>
      <c r="I5" s="13"/>
      <c r="J5" s="9"/>
      <c r="K5" s="13"/>
      <c r="L5" s="9"/>
      <c r="M5" s="13"/>
      <c r="N5" s="9"/>
    </row>
    <row r="6" spans="1:14" ht="15" customHeight="1" x14ac:dyDescent="0.3">
      <c r="A6" s="3" t="s">
        <v>6</v>
      </c>
      <c r="B6" s="4">
        <v>1</v>
      </c>
      <c r="C6" s="4">
        <v>2</v>
      </c>
      <c r="D6" s="3" t="s">
        <v>17</v>
      </c>
      <c r="E6" s="12">
        <v>0.13</v>
      </c>
      <c r="F6" s="9" t="s">
        <v>5</v>
      </c>
      <c r="G6" s="12">
        <v>0.13</v>
      </c>
      <c r="H6" s="9" t="s">
        <v>5</v>
      </c>
      <c r="I6" s="13"/>
      <c r="J6" s="9"/>
      <c r="K6" s="13"/>
      <c r="L6" s="9"/>
      <c r="M6" s="13"/>
      <c r="N6" s="9"/>
    </row>
    <row r="7" spans="1:14" ht="15" customHeight="1" x14ac:dyDescent="0.3">
      <c r="A7" s="3" t="s">
        <v>6</v>
      </c>
      <c r="B7" s="4">
        <v>1</v>
      </c>
      <c r="C7" s="4">
        <v>3</v>
      </c>
      <c r="D7" s="3" t="s">
        <v>23</v>
      </c>
      <c r="E7" s="11">
        <v>0.115</v>
      </c>
      <c r="F7" s="9" t="s">
        <v>5</v>
      </c>
      <c r="G7" s="11">
        <v>0.115</v>
      </c>
      <c r="H7" s="9" t="s">
        <v>5</v>
      </c>
      <c r="I7" s="14"/>
      <c r="J7" s="9"/>
      <c r="K7" s="14"/>
      <c r="L7" s="9"/>
      <c r="M7" s="14"/>
      <c r="N7" s="9"/>
    </row>
    <row r="8" spans="1:14" ht="15" customHeight="1" x14ac:dyDescent="0.3">
      <c r="A8" s="3" t="s">
        <v>6</v>
      </c>
      <c r="B8" s="4">
        <v>2</v>
      </c>
      <c r="C8" s="4">
        <v>1</v>
      </c>
      <c r="D8" s="3" t="s">
        <v>12</v>
      </c>
      <c r="E8" s="12">
        <v>0.15</v>
      </c>
      <c r="F8" s="9" t="s">
        <v>5</v>
      </c>
      <c r="G8" s="12">
        <v>0.15</v>
      </c>
      <c r="H8" s="9" t="s">
        <v>5</v>
      </c>
      <c r="I8" s="13"/>
      <c r="J8" s="9"/>
      <c r="K8" s="13"/>
      <c r="L8" s="9"/>
      <c r="M8" s="13"/>
      <c r="N8" s="9"/>
    </row>
    <row r="9" spans="1:14" ht="15" customHeight="1" x14ac:dyDescent="0.3">
      <c r="A9" s="3" t="s">
        <v>6</v>
      </c>
      <c r="B9" s="4">
        <v>2</v>
      </c>
      <c r="C9" s="4">
        <v>2</v>
      </c>
      <c r="D9" s="3" t="s">
        <v>18</v>
      </c>
      <c r="E9" s="12">
        <v>0.13</v>
      </c>
      <c r="F9" s="9" t="s">
        <v>5</v>
      </c>
      <c r="G9" s="12">
        <v>0.13</v>
      </c>
      <c r="H9" s="9" t="s">
        <v>5</v>
      </c>
      <c r="I9" s="13"/>
      <c r="J9" s="9"/>
      <c r="K9" s="13"/>
      <c r="L9" s="9"/>
      <c r="M9" s="13"/>
      <c r="N9" s="9"/>
    </row>
    <row r="10" spans="1:14" ht="15" customHeight="1" x14ac:dyDescent="0.3">
      <c r="A10" s="3" t="s">
        <v>6</v>
      </c>
      <c r="B10" s="4">
        <v>2</v>
      </c>
      <c r="C10" s="4">
        <v>3</v>
      </c>
      <c r="D10" s="3" t="s">
        <v>24</v>
      </c>
      <c r="E10" s="12">
        <v>0.115</v>
      </c>
      <c r="F10" s="9" t="s">
        <v>5</v>
      </c>
      <c r="G10" s="12">
        <v>0.115</v>
      </c>
      <c r="H10" s="9" t="s">
        <v>5</v>
      </c>
      <c r="I10" s="13"/>
      <c r="J10" s="9"/>
      <c r="K10" s="13"/>
      <c r="L10" s="9"/>
      <c r="M10" s="13"/>
      <c r="N10" s="9"/>
    </row>
    <row r="11" spans="1:14" ht="15" customHeight="1" x14ac:dyDescent="0.3">
      <c r="A11" s="3" t="s">
        <v>6</v>
      </c>
      <c r="B11" s="4">
        <v>5</v>
      </c>
      <c r="C11" s="4">
        <v>1</v>
      </c>
      <c r="D11" s="3" t="s">
        <v>15</v>
      </c>
      <c r="E11" s="11">
        <v>0.16</v>
      </c>
      <c r="F11" s="9" t="s">
        <v>5</v>
      </c>
      <c r="G11" s="11">
        <v>0.16</v>
      </c>
      <c r="H11" s="9" t="s">
        <v>5</v>
      </c>
      <c r="I11" s="14"/>
      <c r="J11" s="9"/>
      <c r="K11" s="14"/>
      <c r="L11" s="9"/>
      <c r="M11" s="14"/>
      <c r="N11" s="9"/>
    </row>
    <row r="12" spans="1:14" ht="15" customHeight="1" x14ac:dyDescent="0.3">
      <c r="A12" s="3" t="s">
        <v>6</v>
      </c>
      <c r="B12" s="4">
        <v>5</v>
      </c>
      <c r="C12" s="4">
        <v>2</v>
      </c>
      <c r="D12" s="3" t="s">
        <v>21</v>
      </c>
      <c r="E12" s="11">
        <v>0.14000000000000001</v>
      </c>
      <c r="F12" s="9" t="s">
        <v>5</v>
      </c>
      <c r="G12" s="11">
        <v>0.14000000000000001</v>
      </c>
      <c r="H12" s="9" t="s">
        <v>5</v>
      </c>
      <c r="I12" s="14"/>
      <c r="J12" s="9"/>
      <c r="K12" s="14"/>
      <c r="L12" s="9"/>
      <c r="M12" s="14"/>
      <c r="N12" s="9"/>
    </row>
    <row r="13" spans="1:14" ht="15" customHeight="1" x14ac:dyDescent="0.3">
      <c r="A13" s="3" t="s">
        <v>6</v>
      </c>
      <c r="B13" s="4">
        <v>5</v>
      </c>
      <c r="C13" s="4">
        <v>3</v>
      </c>
      <c r="D13" s="3" t="s">
        <v>27</v>
      </c>
      <c r="E13" s="11">
        <v>0.13500000000000001</v>
      </c>
      <c r="F13" s="9" t="s">
        <v>5</v>
      </c>
      <c r="G13" s="11">
        <v>0.13500000000000001</v>
      </c>
      <c r="H13" s="9" t="s">
        <v>5</v>
      </c>
      <c r="I13" s="14"/>
      <c r="J13" s="9"/>
      <c r="K13" s="14"/>
      <c r="L13" s="9"/>
      <c r="M13" s="14"/>
      <c r="N13" s="9"/>
    </row>
    <row r="14" spans="1:14" ht="15" customHeight="1" x14ac:dyDescent="0.3">
      <c r="A14" s="3" t="s">
        <v>6</v>
      </c>
      <c r="B14" s="4">
        <v>6</v>
      </c>
      <c r="C14" s="4">
        <v>1</v>
      </c>
      <c r="D14" s="3" t="s">
        <v>16</v>
      </c>
      <c r="E14" s="12">
        <v>0.14000000000000001</v>
      </c>
      <c r="F14" s="9" t="s">
        <v>5</v>
      </c>
      <c r="G14" s="12">
        <v>0.14000000000000001</v>
      </c>
      <c r="H14" s="9" t="s">
        <v>5</v>
      </c>
      <c r="I14" s="15"/>
      <c r="J14" s="9"/>
      <c r="K14" s="15"/>
      <c r="L14" s="9"/>
      <c r="M14" s="15"/>
      <c r="N14" s="9"/>
    </row>
    <row r="15" spans="1:14" ht="15" customHeight="1" x14ac:dyDescent="0.3">
      <c r="A15" s="3" t="s">
        <v>6</v>
      </c>
      <c r="B15" s="4">
        <v>6</v>
      </c>
      <c r="C15" s="4">
        <v>2</v>
      </c>
      <c r="D15" s="3" t="s">
        <v>22</v>
      </c>
      <c r="E15" s="12">
        <v>0.125</v>
      </c>
      <c r="F15" s="9" t="s">
        <v>5</v>
      </c>
      <c r="G15" s="12">
        <v>0.125</v>
      </c>
      <c r="H15" s="9" t="s">
        <v>5</v>
      </c>
      <c r="I15" s="15"/>
      <c r="J15" s="9"/>
      <c r="K15" s="15"/>
      <c r="L15" s="9"/>
      <c r="M15" s="15"/>
      <c r="N15" s="9"/>
    </row>
    <row r="16" spans="1:14" ht="15" customHeight="1" x14ac:dyDescent="0.3">
      <c r="A16" s="3" t="s">
        <v>6</v>
      </c>
      <c r="B16" s="4">
        <v>6</v>
      </c>
      <c r="C16" s="4">
        <v>3</v>
      </c>
      <c r="D16" s="3" t="s">
        <v>28</v>
      </c>
      <c r="E16" s="11">
        <v>0.125</v>
      </c>
      <c r="F16" s="9" t="s">
        <v>5</v>
      </c>
      <c r="G16" s="11">
        <v>0.125</v>
      </c>
      <c r="H16" s="9" t="s">
        <v>5</v>
      </c>
      <c r="I16" s="14"/>
      <c r="J16" s="9"/>
      <c r="K16" s="14"/>
      <c r="L16" s="9"/>
      <c r="M16" s="14"/>
      <c r="N16" s="9"/>
    </row>
  </sheetData>
  <autoFilter ref="A4:N4" xr:uid="{00000000-0009-0000-0000-000005000000}"/>
  <pageMargins left="0.7" right="0.7" top="0.75" bottom="0.75" header="0.3" footer="0.3"/>
  <pageSetup scale="59" fitToHeight="0" orientation="landscape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8"/>
  <sheetViews>
    <sheetView topLeftCell="A3" workbookViewId="0">
      <selection activeCell="A3" sqref="A3"/>
    </sheetView>
  </sheetViews>
  <sheetFormatPr defaultRowHeight="14.4" x14ac:dyDescent="0.3"/>
  <cols>
    <col min="1" max="1" width="15.109375" style="35" customWidth="1"/>
    <col min="2" max="2" width="5.33203125" style="35" customWidth="1"/>
    <col min="3" max="3" width="5.88671875" style="35" customWidth="1"/>
    <col min="4" max="4" width="26.77734375" style="35" customWidth="1"/>
    <col min="5" max="5" width="13.33203125" style="36" customWidth="1"/>
    <col min="6" max="6" width="9.109375" style="36" customWidth="1"/>
    <col min="7" max="7" width="13.109375" style="36" customWidth="1"/>
    <col min="8" max="8" width="9.109375" style="37" customWidth="1"/>
    <col min="9" max="9" width="13.33203125" style="36" customWidth="1"/>
    <col min="10" max="10" width="9.109375" style="36" customWidth="1"/>
    <col min="11" max="11" width="11.5546875" style="36" customWidth="1"/>
    <col min="12" max="12" width="9.109375" style="37" customWidth="1"/>
    <col min="13" max="13" width="12.5546875" style="36" customWidth="1"/>
    <col min="14" max="14" width="9.109375" style="37" customWidth="1"/>
    <col min="15" max="16384" width="8.88671875" style="35"/>
  </cols>
  <sheetData>
    <row r="1" spans="1:14" x14ac:dyDescent="0.3">
      <c r="A1" s="35" t="s">
        <v>39</v>
      </c>
    </row>
    <row r="2" spans="1:14" x14ac:dyDescent="0.3">
      <c r="A2" s="35" t="s">
        <v>81</v>
      </c>
    </row>
    <row r="3" spans="1:14" customFormat="1" x14ac:dyDescent="0.3">
      <c r="A3" s="101" t="s">
        <v>39</v>
      </c>
      <c r="E3" s="8"/>
      <c r="F3" s="8"/>
      <c r="G3" s="8"/>
      <c r="H3" s="10"/>
      <c r="I3" s="8"/>
      <c r="J3" s="8"/>
      <c r="K3" s="8"/>
      <c r="L3" s="10"/>
      <c r="M3" s="8"/>
      <c r="N3" s="10"/>
    </row>
    <row r="4" spans="1:14" customFormat="1" x14ac:dyDescent="0.3">
      <c r="A4" s="102" t="s">
        <v>83</v>
      </c>
      <c r="E4" s="8"/>
      <c r="F4" s="8"/>
      <c r="G4" s="8"/>
      <c r="H4" s="10"/>
      <c r="I4" s="8"/>
      <c r="J4" s="8"/>
      <c r="K4" s="8"/>
      <c r="L4" s="10"/>
      <c r="M4" s="8"/>
      <c r="N4" s="10"/>
    </row>
    <row r="6" spans="1:14" s="52" customFormat="1" ht="57.6" x14ac:dyDescent="0.3">
      <c r="A6" s="16" t="s">
        <v>0</v>
      </c>
      <c r="B6" s="16" t="s">
        <v>1</v>
      </c>
      <c r="C6" s="16" t="s">
        <v>2</v>
      </c>
      <c r="D6" s="16" t="s">
        <v>3</v>
      </c>
      <c r="E6" s="16" t="s">
        <v>29</v>
      </c>
      <c r="F6" s="16" t="s">
        <v>34</v>
      </c>
      <c r="G6" s="16" t="s">
        <v>30</v>
      </c>
      <c r="H6" s="16" t="s">
        <v>35</v>
      </c>
      <c r="I6" s="16" t="s">
        <v>31</v>
      </c>
      <c r="J6" s="16" t="s">
        <v>36</v>
      </c>
      <c r="K6" s="16" t="s">
        <v>32</v>
      </c>
      <c r="L6" s="16" t="s">
        <v>37</v>
      </c>
      <c r="M6" s="16" t="s">
        <v>33</v>
      </c>
      <c r="N6" s="16" t="s">
        <v>38</v>
      </c>
    </row>
    <row r="7" spans="1:14" s="57" customFormat="1" ht="15" customHeight="1" x14ac:dyDescent="0.3">
      <c r="A7" s="53" t="s">
        <v>7</v>
      </c>
      <c r="B7" s="54">
        <v>1</v>
      </c>
      <c r="C7" s="54">
        <v>2</v>
      </c>
      <c r="D7" s="53" t="s">
        <v>17</v>
      </c>
      <c r="E7" s="55">
        <v>0.21</v>
      </c>
      <c r="F7" s="56" t="s">
        <v>5</v>
      </c>
      <c r="G7" s="55">
        <v>0.21</v>
      </c>
      <c r="H7" s="56" t="s">
        <v>5</v>
      </c>
      <c r="I7" s="55">
        <v>0.21</v>
      </c>
      <c r="J7" s="56" t="s">
        <v>5</v>
      </c>
      <c r="K7" s="55">
        <v>0.21</v>
      </c>
      <c r="L7" s="56" t="s">
        <v>5</v>
      </c>
      <c r="M7" s="55">
        <v>0.21</v>
      </c>
      <c r="N7" s="56" t="s">
        <v>5</v>
      </c>
    </row>
    <row r="8" spans="1:14" s="57" customFormat="1" ht="15" customHeight="1" x14ac:dyDescent="0.3">
      <c r="A8" s="53" t="s">
        <v>7</v>
      </c>
      <c r="B8" s="54">
        <v>1</v>
      </c>
      <c r="C8" s="54">
        <v>3</v>
      </c>
      <c r="D8" s="53" t="s">
        <v>23</v>
      </c>
      <c r="E8" s="58">
        <v>0.2</v>
      </c>
      <c r="F8" s="56" t="s">
        <v>5</v>
      </c>
      <c r="G8" s="58">
        <v>0.2</v>
      </c>
      <c r="H8" s="56" t="s">
        <v>5</v>
      </c>
      <c r="I8" s="55">
        <v>0.2</v>
      </c>
      <c r="J8" s="56" t="s">
        <v>5</v>
      </c>
      <c r="K8" s="55">
        <v>0.2</v>
      </c>
      <c r="L8" s="56" t="s">
        <v>5</v>
      </c>
      <c r="M8" s="58">
        <v>0.2</v>
      </c>
      <c r="N8" s="56" t="s">
        <v>5</v>
      </c>
    </row>
    <row r="9" spans="1:14" s="57" customFormat="1" ht="15" customHeight="1" x14ac:dyDescent="0.3">
      <c r="A9" s="59" t="str">
        <f>'[1]Sol Systems'!A2</f>
        <v>Sol Systems LLC</v>
      </c>
      <c r="B9" s="59">
        <f>'[1]Sol Systems'!B2</f>
        <v>1</v>
      </c>
      <c r="C9" s="59">
        <f>'[1]Sol Systems'!C2</f>
        <v>4</v>
      </c>
      <c r="D9" s="59" t="str">
        <f>'[1]Sol Systems'!D2</f>
        <v>Storage System with Smart Inverter for On-Site Net Metered Ground System</v>
      </c>
      <c r="E9" s="60">
        <f>'[1]Sol Systems'!E2</f>
        <v>5.8000000000000003E-2</v>
      </c>
      <c r="F9" s="60" t="str">
        <f>'[1]Sol Systems'!F2</f>
        <v>Award</v>
      </c>
      <c r="G9" s="60">
        <f>'[1]Sol Systems'!G2</f>
        <v>5.8000000000000003E-2</v>
      </c>
      <c r="H9" s="61" t="str">
        <f>'[1]Sol Systems'!H2</f>
        <v>Award</v>
      </c>
      <c r="I9" s="60">
        <f>'[1]Sol Systems'!I2</f>
        <v>5.0999999999999997E-2</v>
      </c>
      <c r="J9" s="60" t="str">
        <f>'[1]Sol Systems'!J2</f>
        <v>Award</v>
      </c>
      <c r="K9" s="60">
        <f>'[1]Sol Systems'!K2</f>
        <v>5.2999999999999999E-2</v>
      </c>
      <c r="L9" s="61" t="str">
        <f>'[1]Sol Systems'!L2</f>
        <v>Award</v>
      </c>
      <c r="M9" s="60">
        <f>'[1]Sol Systems'!M2</f>
        <v>6.2E-2</v>
      </c>
      <c r="N9" s="61" t="str">
        <f>'[1]Sol Systems'!N2</f>
        <v>Award</v>
      </c>
    </row>
    <row r="10" spans="1:14" s="57" customFormat="1" ht="15" customHeight="1" x14ac:dyDescent="0.3">
      <c r="A10" s="53" t="s">
        <v>7</v>
      </c>
      <c r="B10" s="54">
        <v>2</v>
      </c>
      <c r="C10" s="54">
        <v>2</v>
      </c>
      <c r="D10" s="53" t="s">
        <v>18</v>
      </c>
      <c r="E10" s="55">
        <v>0.2</v>
      </c>
      <c r="F10" s="56" t="s">
        <v>5</v>
      </c>
      <c r="G10" s="55">
        <v>0.2</v>
      </c>
      <c r="H10" s="56" t="s">
        <v>5</v>
      </c>
      <c r="I10" s="55">
        <v>0.2</v>
      </c>
      <c r="J10" s="56" t="s">
        <v>5</v>
      </c>
      <c r="K10" s="55">
        <v>0.2</v>
      </c>
      <c r="L10" s="56" t="s">
        <v>5</v>
      </c>
      <c r="M10" s="55">
        <v>0.2</v>
      </c>
      <c r="N10" s="56" t="s">
        <v>5</v>
      </c>
    </row>
    <row r="11" spans="1:14" s="57" customFormat="1" ht="15" customHeight="1" x14ac:dyDescent="0.3">
      <c r="A11" s="53" t="s">
        <v>7</v>
      </c>
      <c r="B11" s="54">
        <v>2</v>
      </c>
      <c r="C11" s="54">
        <v>3</v>
      </c>
      <c r="D11" s="53" t="s">
        <v>24</v>
      </c>
      <c r="E11" s="55">
        <v>0.19</v>
      </c>
      <c r="F11" s="56" t="s">
        <v>5</v>
      </c>
      <c r="G11" s="55">
        <v>0.19</v>
      </c>
      <c r="H11" s="56" t="s">
        <v>5</v>
      </c>
      <c r="I11" s="55">
        <v>0.19</v>
      </c>
      <c r="J11" s="56" t="s">
        <v>5</v>
      </c>
      <c r="K11" s="55">
        <v>0.19</v>
      </c>
      <c r="L11" s="56" t="s">
        <v>5</v>
      </c>
      <c r="M11" s="55">
        <v>0.19</v>
      </c>
      <c r="N11" s="56" t="s">
        <v>5</v>
      </c>
    </row>
    <row r="12" spans="1:14" s="57" customFormat="1" ht="15" customHeight="1" x14ac:dyDescent="0.3">
      <c r="A12" s="59" t="str">
        <f>'[1]Sol Systems'!A3</f>
        <v>Sol Systems LLC</v>
      </c>
      <c r="B12" s="59">
        <f>'[1]Sol Systems'!B3</f>
        <v>2</v>
      </c>
      <c r="C12" s="59">
        <f>'[1]Sol Systems'!C3</f>
        <v>4</v>
      </c>
      <c r="D12" s="59" t="str">
        <f>'[1]Sol Systems'!D3</f>
        <v>Storage System with Smart Inverter for Remote Net Metered Ground System</v>
      </c>
      <c r="E12" s="60">
        <f>'[1]Sol Systems'!E3</f>
        <v>5.8999999999999997E-2</v>
      </c>
      <c r="F12" s="60" t="str">
        <f>'[1]Sol Systems'!F3</f>
        <v>Award</v>
      </c>
      <c r="G12" s="60">
        <f>'[1]Sol Systems'!G3</f>
        <v>5.8999999999999997E-2</v>
      </c>
      <c r="H12" s="61" t="str">
        <f>'[1]Sol Systems'!H3</f>
        <v>Award</v>
      </c>
      <c r="I12" s="60">
        <f>'[1]Sol Systems'!I3</f>
        <v>5.1999999999999998E-2</v>
      </c>
      <c r="J12" s="60" t="str">
        <f>'[1]Sol Systems'!J3</f>
        <v>Award</v>
      </c>
      <c r="K12" s="60">
        <f>'[1]Sol Systems'!K3</f>
        <v>5.3999999999999999E-2</v>
      </c>
      <c r="L12" s="61" t="str">
        <f>'[1]Sol Systems'!L3</f>
        <v>Award</v>
      </c>
      <c r="M12" s="60">
        <f>'[1]Sol Systems'!M3</f>
        <v>6.3E-2</v>
      </c>
      <c r="N12" s="61" t="str">
        <f>'[1]Sol Systems'!N3</f>
        <v>Award</v>
      </c>
    </row>
    <row r="13" spans="1:14" s="57" customFormat="1" ht="15" customHeight="1" x14ac:dyDescent="0.3">
      <c r="A13" s="53" t="s">
        <v>7</v>
      </c>
      <c r="B13" s="54">
        <v>5</v>
      </c>
      <c r="C13" s="54">
        <v>2</v>
      </c>
      <c r="D13" s="53" t="s">
        <v>21</v>
      </c>
      <c r="E13" s="58">
        <v>0.24</v>
      </c>
      <c r="F13" s="56" t="s">
        <v>5</v>
      </c>
      <c r="G13" s="58">
        <v>0.24</v>
      </c>
      <c r="H13" s="56" t="s">
        <v>5</v>
      </c>
      <c r="I13" s="58">
        <v>0.24</v>
      </c>
      <c r="J13" s="56" t="s">
        <v>5</v>
      </c>
      <c r="K13" s="58">
        <v>0.24</v>
      </c>
      <c r="L13" s="56" t="s">
        <v>5</v>
      </c>
      <c r="M13" s="58">
        <v>0.24</v>
      </c>
      <c r="N13" s="56" t="s">
        <v>5</v>
      </c>
    </row>
    <row r="14" spans="1:14" s="57" customFormat="1" ht="15" customHeight="1" x14ac:dyDescent="0.3">
      <c r="A14" s="53" t="s">
        <v>7</v>
      </c>
      <c r="B14" s="54">
        <v>5</v>
      </c>
      <c r="C14" s="54">
        <v>3</v>
      </c>
      <c r="D14" s="53" t="s">
        <v>27</v>
      </c>
      <c r="E14" s="55">
        <v>0.23</v>
      </c>
      <c r="F14" s="56" t="s">
        <v>5</v>
      </c>
      <c r="G14" s="55">
        <v>0.23</v>
      </c>
      <c r="H14" s="56" t="s">
        <v>5</v>
      </c>
      <c r="I14" s="55">
        <v>0.23</v>
      </c>
      <c r="J14" s="56" t="s">
        <v>5</v>
      </c>
      <c r="K14" s="55">
        <v>0.23</v>
      </c>
      <c r="L14" s="56" t="s">
        <v>5</v>
      </c>
      <c r="M14" s="55">
        <v>0.23</v>
      </c>
      <c r="N14" s="56" t="s">
        <v>5</v>
      </c>
    </row>
    <row r="15" spans="1:14" x14ac:dyDescent="0.3">
      <c r="A15" s="35" t="str">
        <f>'[1]Sol Systems'!A4</f>
        <v>Sol Systems LLC</v>
      </c>
      <c r="B15" s="35">
        <f>'[1]Sol Systems'!B4</f>
        <v>5</v>
      </c>
      <c r="C15" s="35">
        <f>'[1]Sol Systems'!C4</f>
        <v>4</v>
      </c>
      <c r="D15" s="35" t="str">
        <f>'[1]Sol Systems'!D4</f>
        <v>Storage System with Smart Inverter for On-Site Net Metered Parking Canopy System</v>
      </c>
      <c r="E15" s="36">
        <f>'[1]Sol Systems'!E4</f>
        <v>5.5E-2</v>
      </c>
      <c r="F15" s="36" t="str">
        <f>'[1]Sol Systems'!F4</f>
        <v>Award</v>
      </c>
      <c r="G15" s="36">
        <f>'[1]Sol Systems'!G4</f>
        <v>5.5E-2</v>
      </c>
      <c r="H15" s="37" t="str">
        <f>'[1]Sol Systems'!H4</f>
        <v>Award</v>
      </c>
      <c r="I15" s="36">
        <f>'[1]Sol Systems'!I4</f>
        <v>6.3E-2</v>
      </c>
      <c r="J15" s="36" t="str">
        <f>'[1]Sol Systems'!J4</f>
        <v>Award</v>
      </c>
      <c r="K15" s="36">
        <f>'[1]Sol Systems'!K4</f>
        <v>5.7000000000000002E-2</v>
      </c>
      <c r="L15" s="37" t="str">
        <f>'[1]Sol Systems'!L4</f>
        <v>Award</v>
      </c>
      <c r="M15" s="36">
        <f>'[1]Sol Systems'!M4</f>
        <v>6.3E-2</v>
      </c>
      <c r="N15" s="37" t="str">
        <f>'[1]Sol Systems'!N4</f>
        <v>Award</v>
      </c>
    </row>
    <row r="16" spans="1:14" x14ac:dyDescent="0.3">
      <c r="A16" s="62" t="s">
        <v>7</v>
      </c>
      <c r="B16" s="63">
        <v>6</v>
      </c>
      <c r="C16" s="63">
        <v>2</v>
      </c>
      <c r="D16" s="62" t="s">
        <v>22</v>
      </c>
      <c r="E16" s="58">
        <v>0.21</v>
      </c>
      <c r="F16" s="64" t="s">
        <v>5</v>
      </c>
      <c r="G16" s="58">
        <v>0.21</v>
      </c>
      <c r="H16" s="64" t="s">
        <v>5</v>
      </c>
      <c r="I16" s="58">
        <v>0.21</v>
      </c>
      <c r="J16" s="64" t="s">
        <v>5</v>
      </c>
      <c r="K16" s="58">
        <v>0.21</v>
      </c>
      <c r="L16" s="64" t="s">
        <v>5</v>
      </c>
      <c r="M16" s="58">
        <v>0.21</v>
      </c>
      <c r="N16" s="64" t="s">
        <v>5</v>
      </c>
    </row>
    <row r="17" spans="1:14" x14ac:dyDescent="0.3">
      <c r="A17" s="62" t="s">
        <v>7</v>
      </c>
      <c r="B17" s="63">
        <v>6</v>
      </c>
      <c r="C17" s="63">
        <v>3</v>
      </c>
      <c r="D17" s="62" t="s">
        <v>28</v>
      </c>
      <c r="E17" s="58">
        <v>0.2</v>
      </c>
      <c r="F17" s="64" t="s">
        <v>5</v>
      </c>
      <c r="G17" s="58">
        <v>0.2</v>
      </c>
      <c r="H17" s="64" t="s">
        <v>5</v>
      </c>
      <c r="I17" s="58">
        <v>0.2</v>
      </c>
      <c r="J17" s="64" t="s">
        <v>5</v>
      </c>
      <c r="K17" s="58">
        <v>0.2</v>
      </c>
      <c r="L17" s="64" t="s">
        <v>5</v>
      </c>
      <c r="M17" s="58">
        <v>0.2</v>
      </c>
      <c r="N17" s="64" t="s">
        <v>5</v>
      </c>
    </row>
    <row r="18" spans="1:14" x14ac:dyDescent="0.3">
      <c r="A18" s="35" t="str">
        <f>'[1]Sol Systems'!A5</f>
        <v>Sol Systems LLC</v>
      </c>
      <c r="B18" s="35">
        <f>'[1]Sol Systems'!B5</f>
        <v>6</v>
      </c>
      <c r="C18" s="35">
        <f>'[1]Sol Systems'!C5</f>
        <v>4</v>
      </c>
      <c r="D18" s="35" t="str">
        <f>'[1]Sol Systems'!D5</f>
        <v>Storage System with Smart Inverter for On-Site Net Metered Roof System</v>
      </c>
      <c r="E18" s="36">
        <f>'[1]Sol Systems'!E5</f>
        <v>6.0999999999999999E-2</v>
      </c>
      <c r="F18" s="36" t="str">
        <f>'[1]Sol Systems'!F5</f>
        <v>Award</v>
      </c>
      <c r="G18" s="36">
        <f>'[1]Sol Systems'!G5</f>
        <v>6.0999999999999999E-2</v>
      </c>
      <c r="H18" s="37" t="str">
        <f>'[1]Sol Systems'!H5</f>
        <v>Award</v>
      </c>
      <c r="I18" s="36">
        <f>'[1]Sol Systems'!I5</f>
        <v>5.2999999999999999E-2</v>
      </c>
      <c r="J18" s="36" t="str">
        <f>'[1]Sol Systems'!J5</f>
        <v>Award</v>
      </c>
      <c r="K18" s="36">
        <f>'[1]Sol Systems'!K5</f>
        <v>5.3999999999999999E-2</v>
      </c>
      <c r="L18" s="37" t="str">
        <f>'[1]Sol Systems'!L5</f>
        <v>Award</v>
      </c>
      <c r="M18" s="36">
        <f>'[1]Sol Systems'!M5</f>
        <v>6.8000000000000005E-2</v>
      </c>
      <c r="N18" s="37" t="str">
        <f>'[1]Sol Systems'!N5</f>
        <v>Award</v>
      </c>
    </row>
  </sheetData>
  <autoFilter ref="A6:N18" xr:uid="{00000000-0009-0000-0000-000006000000}">
    <sortState xmlns:xlrd2="http://schemas.microsoft.com/office/spreadsheetml/2017/richdata2" ref="A7:N18">
      <sortCondition ref="C6"/>
    </sortState>
  </autoFilter>
  <sortState xmlns:xlrd2="http://schemas.microsoft.com/office/spreadsheetml/2017/richdata2" ref="A7:N18">
    <sortCondition ref="B7:B18"/>
    <sortCondition ref="C7:C18"/>
  </sortState>
  <pageMargins left="0.7" right="0.7" top="0.75" bottom="0.75" header="0.3" footer="0.3"/>
  <pageSetup scale="75" fitToHeight="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5E46-1545-47C1-9A0A-1A474C9FEC61}">
  <dimension ref="A1:N5"/>
  <sheetViews>
    <sheetView zoomScale="91" zoomScaleNormal="91" workbookViewId="0"/>
  </sheetViews>
  <sheetFormatPr defaultRowHeight="14.4" x14ac:dyDescent="0.3"/>
  <cols>
    <col min="1" max="1" width="22.6640625" style="46" customWidth="1"/>
    <col min="2" max="2" width="4.5546875" style="50" customWidth="1"/>
    <col min="3" max="3" width="5.33203125" style="50" customWidth="1"/>
    <col min="4" max="4" width="45.5546875" style="46" customWidth="1"/>
    <col min="5" max="5" width="11.77734375" style="51" customWidth="1"/>
    <col min="6" max="6" width="9.44140625" style="50" customWidth="1"/>
    <col min="7" max="7" width="11.6640625" style="51" customWidth="1"/>
    <col min="8" max="8" width="9.33203125" style="50" customWidth="1"/>
    <col min="9" max="9" width="11.6640625" style="51" customWidth="1"/>
    <col min="10" max="10" width="9.33203125" style="50" customWidth="1"/>
    <col min="11" max="11" width="11.77734375" style="51" customWidth="1"/>
    <col min="12" max="12" width="9.5546875" style="50" customWidth="1"/>
    <col min="13" max="13" width="11.33203125" style="51" customWidth="1"/>
    <col min="14" max="14" width="10.109375" style="50" customWidth="1"/>
    <col min="15" max="16384" width="8.88671875" style="46"/>
  </cols>
  <sheetData>
    <row r="1" spans="1:14" s="35" customFormat="1" x14ac:dyDescent="0.3">
      <c r="A1" s="102" t="s">
        <v>39</v>
      </c>
      <c r="E1" s="36"/>
      <c r="F1" s="36"/>
      <c r="G1" s="36"/>
      <c r="H1" s="37"/>
      <c r="I1" s="36"/>
      <c r="J1" s="36"/>
      <c r="K1" s="36"/>
      <c r="L1" s="37"/>
      <c r="M1" s="36"/>
      <c r="N1" s="37"/>
    </row>
    <row r="2" spans="1:14" s="35" customFormat="1" x14ac:dyDescent="0.3">
      <c r="A2" s="102" t="s">
        <v>83</v>
      </c>
      <c r="E2" s="36"/>
      <c r="F2" s="36"/>
      <c r="G2" s="36"/>
      <c r="H2" s="37"/>
      <c r="I2" s="36"/>
      <c r="J2" s="36"/>
      <c r="K2" s="36"/>
      <c r="L2" s="37"/>
      <c r="M2" s="36"/>
      <c r="N2" s="37"/>
    </row>
    <row r="3" spans="1:14" s="35" customFormat="1" x14ac:dyDescent="0.3">
      <c r="E3" s="36"/>
      <c r="F3" s="36"/>
      <c r="G3" s="36"/>
      <c r="H3" s="37"/>
      <c r="I3" s="36"/>
      <c r="J3" s="36"/>
      <c r="K3" s="36"/>
      <c r="L3" s="37"/>
      <c r="M3" s="36"/>
      <c r="N3" s="37"/>
    </row>
    <row r="4" spans="1:14" s="65" customFormat="1" ht="71.400000000000006" customHeight="1" x14ac:dyDescent="0.3">
      <c r="A4" s="77" t="s">
        <v>0</v>
      </c>
      <c r="B4" s="77" t="s">
        <v>1</v>
      </c>
      <c r="C4" s="77" t="s">
        <v>2</v>
      </c>
      <c r="D4" s="77" t="s">
        <v>3</v>
      </c>
      <c r="E4" s="77" t="s">
        <v>65</v>
      </c>
      <c r="F4" s="77" t="s">
        <v>34</v>
      </c>
      <c r="G4" s="77" t="s">
        <v>66</v>
      </c>
      <c r="H4" s="77" t="s">
        <v>35</v>
      </c>
      <c r="I4" s="77" t="s">
        <v>67</v>
      </c>
      <c r="J4" s="77" t="s">
        <v>36</v>
      </c>
      <c r="K4" s="77" t="s">
        <v>68</v>
      </c>
      <c r="L4" s="77" t="s">
        <v>37</v>
      </c>
      <c r="M4" s="77" t="s">
        <v>69</v>
      </c>
      <c r="N4" s="77" t="s">
        <v>38</v>
      </c>
    </row>
    <row r="5" spans="1:14" x14ac:dyDescent="0.3">
      <c r="A5" s="78" t="s">
        <v>70</v>
      </c>
      <c r="B5" s="79">
        <v>6</v>
      </c>
      <c r="C5" s="79">
        <v>2</v>
      </c>
      <c r="D5" s="78" t="s">
        <v>22</v>
      </c>
      <c r="E5" s="80"/>
      <c r="F5" s="81"/>
      <c r="G5" s="78"/>
      <c r="H5" s="80"/>
      <c r="I5" s="81"/>
      <c r="J5" s="78"/>
      <c r="K5" s="82">
        <v>0.252</v>
      </c>
      <c r="L5" s="79" t="s">
        <v>5</v>
      </c>
      <c r="M5" s="83"/>
      <c r="N5" s="8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6"/>
  <sheetViews>
    <sheetView workbookViewId="0"/>
  </sheetViews>
  <sheetFormatPr defaultRowHeight="14.4" x14ac:dyDescent="0.3"/>
  <cols>
    <col min="1" max="1" width="28.88671875" customWidth="1"/>
    <col min="2" max="2" width="5.33203125" customWidth="1"/>
    <col min="3" max="3" width="5.88671875" customWidth="1"/>
    <col min="4" max="4" width="63.5546875" customWidth="1"/>
    <col min="5" max="5" width="13.33203125" style="8" customWidth="1"/>
    <col min="6" max="6" width="9.109375" style="8" customWidth="1"/>
    <col min="7" max="7" width="13.109375" style="8" customWidth="1"/>
    <col min="8" max="8" width="9.109375" style="10" customWidth="1"/>
    <col min="9" max="9" width="13.33203125" style="8" customWidth="1"/>
    <col min="10" max="10" width="9.109375" style="8" customWidth="1"/>
    <col min="11" max="11" width="11.5546875" style="8" customWidth="1"/>
    <col min="12" max="12" width="9.109375" style="10" customWidth="1"/>
    <col min="13" max="13" width="12.5546875" style="8" customWidth="1"/>
    <col min="14" max="14" width="9.109375" style="10" customWidth="1"/>
  </cols>
  <sheetData>
    <row r="1" spans="1:14" x14ac:dyDescent="0.3">
      <c r="A1" s="101" t="s">
        <v>39</v>
      </c>
    </row>
    <row r="2" spans="1:14" x14ac:dyDescent="0.3">
      <c r="A2" s="102" t="s">
        <v>83</v>
      </c>
    </row>
    <row r="4" spans="1:14" s="19" customFormat="1" ht="57.6" x14ac:dyDescent="0.3">
      <c r="A4" s="16" t="s">
        <v>0</v>
      </c>
      <c r="B4" s="16" t="s">
        <v>1</v>
      </c>
      <c r="C4" s="16" t="s">
        <v>2</v>
      </c>
      <c r="D4" s="16" t="s">
        <v>3</v>
      </c>
      <c r="E4" s="17" t="s">
        <v>29</v>
      </c>
      <c r="F4" s="18" t="s">
        <v>34</v>
      </c>
      <c r="G4" s="17" t="s">
        <v>30</v>
      </c>
      <c r="H4" s="18" t="s">
        <v>35</v>
      </c>
      <c r="I4" s="17" t="s">
        <v>31</v>
      </c>
      <c r="J4" s="18" t="s">
        <v>36</v>
      </c>
      <c r="K4" s="17" t="s">
        <v>32</v>
      </c>
      <c r="L4" s="18" t="s">
        <v>37</v>
      </c>
      <c r="M4" s="17" t="s">
        <v>33</v>
      </c>
      <c r="N4" s="18" t="s">
        <v>38</v>
      </c>
    </row>
    <row r="5" spans="1:14" s="1" customFormat="1" ht="15" customHeight="1" x14ac:dyDescent="0.3">
      <c r="A5" s="3" t="s">
        <v>10</v>
      </c>
      <c r="B5" s="4">
        <v>1</v>
      </c>
      <c r="C5" s="4">
        <v>1</v>
      </c>
      <c r="D5" s="3" t="s">
        <v>4</v>
      </c>
      <c r="E5" s="11">
        <v>0.23400000000000001</v>
      </c>
      <c r="F5" s="9" t="s">
        <v>5</v>
      </c>
      <c r="G5" s="11">
        <v>0.22800000000000001</v>
      </c>
      <c r="H5" s="9" t="s">
        <v>5</v>
      </c>
      <c r="I5" s="11">
        <v>0.224</v>
      </c>
      <c r="J5" s="9" t="s">
        <v>5</v>
      </c>
      <c r="K5" s="11">
        <v>0.23899999999999999</v>
      </c>
      <c r="L5" s="9" t="s">
        <v>5</v>
      </c>
      <c r="M5" s="11">
        <v>0.23899999999999999</v>
      </c>
      <c r="N5" s="9" t="s">
        <v>5</v>
      </c>
    </row>
    <row r="6" spans="1:14" s="1" customFormat="1" ht="15" customHeight="1" x14ac:dyDescent="0.3">
      <c r="A6" s="3" t="s">
        <v>10</v>
      </c>
      <c r="B6" s="4">
        <v>1</v>
      </c>
      <c r="C6" s="4">
        <v>2</v>
      </c>
      <c r="D6" s="3" t="s">
        <v>17</v>
      </c>
      <c r="E6" s="11">
        <v>0.21</v>
      </c>
      <c r="F6" s="9" t="s">
        <v>5</v>
      </c>
      <c r="G6" s="11">
        <v>0.20399999999999999</v>
      </c>
      <c r="H6" s="9" t="s">
        <v>5</v>
      </c>
      <c r="I6" s="11">
        <v>0.2</v>
      </c>
      <c r="J6" s="9" t="s">
        <v>5</v>
      </c>
      <c r="K6" s="11">
        <v>0.20699999999999999</v>
      </c>
      <c r="L6" s="9" t="s">
        <v>5</v>
      </c>
      <c r="M6" s="11">
        <v>0.20699999999999999</v>
      </c>
      <c r="N6" s="9" t="s">
        <v>5</v>
      </c>
    </row>
    <row r="7" spans="1:14" s="1" customFormat="1" ht="15" customHeight="1" x14ac:dyDescent="0.3">
      <c r="A7" s="3" t="s">
        <v>10</v>
      </c>
      <c r="B7" s="4">
        <v>1</v>
      </c>
      <c r="C7" s="4">
        <v>3</v>
      </c>
      <c r="D7" s="3" t="s">
        <v>23</v>
      </c>
      <c r="E7" s="11">
        <v>0.17899999999999999</v>
      </c>
      <c r="F7" s="9" t="s">
        <v>5</v>
      </c>
      <c r="G7" s="11">
        <v>0.17299999999999999</v>
      </c>
      <c r="H7" s="9" t="s">
        <v>5</v>
      </c>
      <c r="I7" s="11">
        <v>0.16900000000000001</v>
      </c>
      <c r="J7" s="9" t="s">
        <v>5</v>
      </c>
      <c r="K7" s="11">
        <v>0.17299999999999999</v>
      </c>
      <c r="L7" s="9" t="s">
        <v>5</v>
      </c>
      <c r="M7" s="11">
        <v>0.17299999999999999</v>
      </c>
      <c r="N7" s="9" t="s">
        <v>5</v>
      </c>
    </row>
    <row r="8" spans="1:14" s="1" customFormat="1" ht="15" customHeight="1" x14ac:dyDescent="0.3">
      <c r="A8" s="3" t="s">
        <v>10</v>
      </c>
      <c r="B8" s="4">
        <v>1</v>
      </c>
      <c r="C8" s="4">
        <v>4</v>
      </c>
      <c r="D8" s="3" t="s">
        <v>40</v>
      </c>
      <c r="E8" s="12">
        <v>0.08</v>
      </c>
      <c r="F8" s="9" t="s">
        <v>5</v>
      </c>
      <c r="G8" s="12">
        <v>0.08</v>
      </c>
      <c r="H8" s="9" t="s">
        <v>5</v>
      </c>
      <c r="I8" s="12">
        <v>0.08</v>
      </c>
      <c r="J8" s="9" t="s">
        <v>5</v>
      </c>
      <c r="K8" s="12">
        <v>8.5000000000000006E-2</v>
      </c>
      <c r="L8" s="9" t="s">
        <v>5</v>
      </c>
      <c r="M8" s="12">
        <v>8.5000000000000006E-2</v>
      </c>
      <c r="N8" s="9" t="s">
        <v>5</v>
      </c>
    </row>
    <row r="9" spans="1:14" s="1" customFormat="1" ht="15" customHeight="1" x14ac:dyDescent="0.3">
      <c r="A9" s="3" t="s">
        <v>10</v>
      </c>
      <c r="B9" s="4">
        <v>2</v>
      </c>
      <c r="C9" s="4">
        <v>1</v>
      </c>
      <c r="D9" s="3" t="s">
        <v>12</v>
      </c>
      <c r="E9" s="11">
        <v>0.24399999999999999</v>
      </c>
      <c r="F9" s="9" t="s">
        <v>5</v>
      </c>
      <c r="G9" s="11">
        <v>0.23799999999999999</v>
      </c>
      <c r="H9" s="9" t="s">
        <v>5</v>
      </c>
      <c r="I9" s="11">
        <v>0.23499999999999999</v>
      </c>
      <c r="J9" s="9" t="s">
        <v>5</v>
      </c>
      <c r="K9" s="11">
        <v>0.251</v>
      </c>
      <c r="L9" s="9" t="s">
        <v>5</v>
      </c>
      <c r="M9" s="11">
        <v>0.251</v>
      </c>
      <c r="N9" s="9" t="s">
        <v>5</v>
      </c>
    </row>
    <row r="10" spans="1:14" s="1" customFormat="1" ht="15" customHeight="1" x14ac:dyDescent="0.3">
      <c r="A10" s="3" t="s">
        <v>10</v>
      </c>
      <c r="B10" s="4">
        <v>2</v>
      </c>
      <c r="C10" s="4">
        <v>2</v>
      </c>
      <c r="D10" s="3" t="s">
        <v>18</v>
      </c>
      <c r="E10" s="11">
        <v>0.215</v>
      </c>
      <c r="F10" s="9" t="s">
        <v>5</v>
      </c>
      <c r="G10" s="11">
        <v>0.20899999999999999</v>
      </c>
      <c r="H10" s="9" t="s">
        <v>5</v>
      </c>
      <c r="I10" s="11">
        <v>0.20599999999999999</v>
      </c>
      <c r="J10" s="9" t="s">
        <v>5</v>
      </c>
      <c r="K10" s="11">
        <v>0.219</v>
      </c>
      <c r="L10" s="9" t="s">
        <v>5</v>
      </c>
      <c r="M10" s="11">
        <v>0.219</v>
      </c>
      <c r="N10" s="9" t="s">
        <v>5</v>
      </c>
    </row>
    <row r="11" spans="1:14" s="1" customFormat="1" ht="15" customHeight="1" x14ac:dyDescent="0.3">
      <c r="A11" s="3" t="s">
        <v>10</v>
      </c>
      <c r="B11" s="4">
        <v>2</v>
      </c>
      <c r="C11" s="4">
        <v>3</v>
      </c>
      <c r="D11" s="3" t="s">
        <v>24</v>
      </c>
      <c r="E11" s="11">
        <v>0.18</v>
      </c>
      <c r="F11" s="9" t="s">
        <v>5</v>
      </c>
      <c r="G11" s="11">
        <v>0.17399999999999999</v>
      </c>
      <c r="H11" s="9" t="s">
        <v>5</v>
      </c>
      <c r="I11" s="11">
        <v>0.17100000000000001</v>
      </c>
      <c r="J11" s="9" t="s">
        <v>5</v>
      </c>
      <c r="K11" s="11">
        <v>0.17899999999999999</v>
      </c>
      <c r="L11" s="9" t="s">
        <v>5</v>
      </c>
      <c r="M11" s="11">
        <v>0.17899999999999999</v>
      </c>
      <c r="N11" s="9" t="s">
        <v>5</v>
      </c>
    </row>
    <row r="12" spans="1:14" s="1" customFormat="1" ht="15" customHeight="1" x14ac:dyDescent="0.3">
      <c r="A12" s="3" t="s">
        <v>10</v>
      </c>
      <c r="B12" s="4">
        <v>2</v>
      </c>
      <c r="C12" s="4">
        <v>4</v>
      </c>
      <c r="D12" s="3" t="s">
        <v>41</v>
      </c>
      <c r="E12" s="12">
        <v>8.5000000000000006E-2</v>
      </c>
      <c r="F12" s="9" t="s">
        <v>5</v>
      </c>
      <c r="G12" s="12">
        <v>8.5000000000000006E-2</v>
      </c>
      <c r="H12" s="9" t="s">
        <v>5</v>
      </c>
      <c r="I12" s="12">
        <v>8.5000000000000006E-2</v>
      </c>
      <c r="J12" s="9" t="s">
        <v>5</v>
      </c>
      <c r="K12" s="12">
        <v>0.09</v>
      </c>
      <c r="L12" s="9" t="s">
        <v>5</v>
      </c>
      <c r="M12" s="12">
        <v>0.09</v>
      </c>
      <c r="N12" s="9" t="s">
        <v>5</v>
      </c>
    </row>
    <row r="13" spans="1:14" s="1" customFormat="1" ht="15" customHeight="1" x14ac:dyDescent="0.3">
      <c r="A13" s="3" t="s">
        <v>10</v>
      </c>
      <c r="B13" s="4">
        <v>6</v>
      </c>
      <c r="C13" s="4">
        <v>1</v>
      </c>
      <c r="D13" s="3" t="s">
        <v>16</v>
      </c>
      <c r="E13" s="11">
        <v>0.247</v>
      </c>
      <c r="F13" s="9" t="s">
        <v>5</v>
      </c>
      <c r="G13" s="11">
        <v>0.24299999999999999</v>
      </c>
      <c r="H13" s="9" t="s">
        <v>5</v>
      </c>
      <c r="I13" s="11">
        <v>0.24</v>
      </c>
      <c r="J13" s="9" t="s">
        <v>5</v>
      </c>
      <c r="K13" s="11">
        <v>0.26500000000000001</v>
      </c>
      <c r="L13" s="9" t="s">
        <v>5</v>
      </c>
      <c r="M13" s="11">
        <v>0.26500000000000001</v>
      </c>
      <c r="N13" s="9" t="s">
        <v>5</v>
      </c>
    </row>
    <row r="14" spans="1:14" s="1" customFormat="1" ht="15" customHeight="1" x14ac:dyDescent="0.3">
      <c r="A14" s="3" t="s">
        <v>10</v>
      </c>
      <c r="B14" s="4">
        <v>6</v>
      </c>
      <c r="C14" s="4">
        <v>2</v>
      </c>
      <c r="D14" s="3" t="s">
        <v>22</v>
      </c>
      <c r="E14" s="11">
        <v>0.22500000000000001</v>
      </c>
      <c r="F14" s="9" t="s">
        <v>5</v>
      </c>
      <c r="G14" s="11">
        <v>0.221</v>
      </c>
      <c r="H14" s="9" t="s">
        <v>5</v>
      </c>
      <c r="I14" s="11">
        <v>0.218</v>
      </c>
      <c r="J14" s="9" t="s">
        <v>5</v>
      </c>
      <c r="K14" s="11">
        <v>0.23499999999999999</v>
      </c>
      <c r="L14" s="9" t="s">
        <v>5</v>
      </c>
      <c r="M14" s="11">
        <v>0.23499999999999999</v>
      </c>
      <c r="N14" s="9" t="s">
        <v>5</v>
      </c>
    </row>
    <row r="15" spans="1:14" s="1" customFormat="1" ht="15" customHeight="1" x14ac:dyDescent="0.3">
      <c r="A15" s="3" t="s">
        <v>10</v>
      </c>
      <c r="B15" s="4">
        <v>6</v>
      </c>
      <c r="C15" s="4">
        <v>3</v>
      </c>
      <c r="D15" s="3" t="s">
        <v>28</v>
      </c>
      <c r="E15" s="12">
        <v>0.184</v>
      </c>
      <c r="F15" s="9" t="s">
        <v>5</v>
      </c>
      <c r="G15" s="12">
        <v>0.18</v>
      </c>
      <c r="H15" s="9" t="s">
        <v>5</v>
      </c>
      <c r="I15" s="11">
        <v>0.17699999999999999</v>
      </c>
      <c r="J15" s="9" t="s">
        <v>5</v>
      </c>
      <c r="K15" s="11">
        <v>0.188</v>
      </c>
      <c r="L15" s="9" t="s">
        <v>5</v>
      </c>
      <c r="M15" s="12">
        <v>0.188</v>
      </c>
      <c r="N15" s="9" t="s">
        <v>5</v>
      </c>
    </row>
    <row r="16" spans="1:14" s="1" customFormat="1" ht="15" customHeight="1" x14ac:dyDescent="0.3">
      <c r="A16" s="3" t="s">
        <v>10</v>
      </c>
      <c r="B16" s="4">
        <v>6</v>
      </c>
      <c r="C16" s="4">
        <v>4</v>
      </c>
      <c r="D16" s="3" t="s">
        <v>45</v>
      </c>
      <c r="E16" s="11">
        <v>9.2999999999999999E-2</v>
      </c>
      <c r="F16" s="9" t="s">
        <v>5</v>
      </c>
      <c r="G16" s="11">
        <v>9.2999999999999999E-2</v>
      </c>
      <c r="H16" s="9" t="s">
        <v>5</v>
      </c>
      <c r="I16" s="11">
        <v>9.2999999999999999E-2</v>
      </c>
      <c r="J16" s="9" t="s">
        <v>5</v>
      </c>
      <c r="K16" s="11">
        <v>0.10199999999999999</v>
      </c>
      <c r="L16" s="9" t="s">
        <v>5</v>
      </c>
      <c r="M16" s="11">
        <v>0.10199999999999999</v>
      </c>
      <c r="N16" s="9" t="s">
        <v>5</v>
      </c>
    </row>
  </sheetData>
  <autoFilter ref="A4:N4" xr:uid="{00000000-0009-0000-0000-000008000000}"/>
  <pageMargins left="0.7" right="0.7" top="0.75" bottom="0.75" header="0.3" footer="0.3"/>
  <pageSetup scale="57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Ameresco</vt:lpstr>
      <vt:lpstr>Harvest</vt:lpstr>
      <vt:lpstr>HESP</vt:lpstr>
      <vt:lpstr>Nexamp</vt:lpstr>
      <vt:lpstr>SED</vt:lpstr>
      <vt:lpstr>SOL</vt:lpstr>
      <vt:lpstr>SolarEnergy</vt:lpstr>
      <vt:lpstr>Solar Liberty</vt:lpstr>
      <vt:lpstr>TeslaEnergyOperations</vt:lpstr>
      <vt:lpstr>Tesla Labs</vt:lpstr>
      <vt:lpstr>TMMontante</vt:lpstr>
      <vt:lpstr>Ameresco!Print_Titles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Todd (OGS)</dc:creator>
  <cp:lastModifiedBy>Gardner, Todd (OGS)</cp:lastModifiedBy>
  <cp:lastPrinted>2019-08-07T12:26:38Z</cp:lastPrinted>
  <dcterms:created xsi:type="dcterms:W3CDTF">2017-03-11T12:34:41Z</dcterms:created>
  <dcterms:modified xsi:type="dcterms:W3CDTF">2019-08-07T19:29:49Z</dcterms:modified>
</cp:coreProperties>
</file>